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2" yWindow="543" windowWidth="22687" windowHeight="13884" tabRatio="433" activeTab="0"/>
  </bookViews>
  <sheets>
    <sheet name="Cover Page" sheetId="1" r:id="rId1"/>
    <sheet name="Metals" sheetId="2" r:id="rId2"/>
    <sheet name="Chemistry" sheetId="3" r:id="rId3"/>
    <sheet name="Coliform" sheetId="4" r:id="rId4"/>
    <sheet name="C1" sheetId="5" r:id="rId5"/>
    <sheet name="C2" sheetId="6" r:id="rId6"/>
  </sheets>
  <definedNames/>
  <calcPr fullCalcOnLoad="1"/>
</workbook>
</file>

<file path=xl/sharedStrings.xml><?xml version="1.0" encoding="utf-8"?>
<sst xmlns="http://schemas.openxmlformats.org/spreadsheetml/2006/main" count="422" uniqueCount="226">
  <si>
    <t>QA/QC4</t>
  </si>
  <si>
    <t>DC-10M</t>
  </si>
  <si>
    <t>DC-1M</t>
  </si>
  <si>
    <t>DC</t>
  </si>
  <si>
    <t>Nitrogen (Ammonia Nitrogen)</t>
  </si>
  <si>
    <t>Total Suspended Solids</t>
  </si>
  <si>
    <t>Depth</t>
  </si>
  <si>
    <t>Time</t>
  </si>
  <si>
    <t>mg/L</t>
  </si>
  <si>
    <t xml:space="preserve">m </t>
  </si>
  <si>
    <t>RDL</t>
  </si>
  <si>
    <t>QA/QC-4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</si>
  <si>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</si>
  <si>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</si>
  <si>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</si>
  <si>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</si>
  <si>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</si>
  <si>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</si>
  <si>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</si>
  <si>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</si>
  <si>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</si>
  <si>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</si>
  <si>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</si>
  <si>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</si>
  <si>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Survey Number:</t>
  </si>
  <si>
    <t>Survey Date:</t>
  </si>
  <si>
    <t>Data Notes:</t>
  </si>
  <si>
    <t>The LOBO buoy was out of the water for service.</t>
  </si>
  <si>
    <t>The DYC (and QAQC1) sample was not taken due to ice.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</si>
  <si>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</si>
  <si>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</si>
  <si>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</si>
  <si>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</si>
  <si>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</si>
  <si>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ND</t>
  </si>
  <si>
    <t>DEPTH</t>
  </si>
  <si>
    <t>TEMP</t>
  </si>
  <si>
    <t>DENSITY</t>
  </si>
  <si>
    <t>OXY</t>
  </si>
  <si>
    <t>FLUORESCENCE</t>
  </si>
  <si>
    <t>SALINITY</t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</si>
  <si>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</si>
  <si>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</si>
  <si>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</si>
  <si>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</si>
  <si>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</si>
  <si>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LOBO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</si>
  <si>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</si>
  <si>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</si>
  <si>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</si>
  <si>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</si>
  <si>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</si>
  <si>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</si>
  <si>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</si>
  <si>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</si>
  <si>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</si>
  <si>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</si>
  <si>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</si>
  <si>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</si>
  <si>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</si>
  <si>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</si>
  <si>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</si>
  <si>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</si>
  <si>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</si>
  <si>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</si>
  <si>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</si>
  <si>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</si>
  <si>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</si>
  <si>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</si>
  <si>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</si>
  <si>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</si>
  <si>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</si>
  <si>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</si>
  <si>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</si>
  <si>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</si>
  <si>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</si>
  <si>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</si>
  <si>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</si>
  <si>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</si>
  <si>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</si>
  <si>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</si>
  <si>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</si>
  <si>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</si>
  <si>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</si>
  <si>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</si>
  <si>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</si>
  <si>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D3-1M</t>
  </si>
  <si>
    <t>DYC-10M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</si>
  <si>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</si>
  <si>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</si>
  <si>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</si>
  <si>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</si>
  <si>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</si>
  <si>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</si>
  <si>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</si>
  <si>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</si>
  <si>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</si>
  <si>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</si>
  <si>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</si>
  <si>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</si>
  <si>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</si>
  <si>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</si>
  <si>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</si>
  <si>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</si>
  <si>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</si>
  <si>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</si>
  <si>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</si>
  <si>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</si>
  <si>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</si>
  <si>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</si>
  <si>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</si>
  <si>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</si>
  <si>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</si>
  <si>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</si>
  <si>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F3-10M</t>
  </si>
  <si>
    <t>F3</t>
  </si>
  <si>
    <t>F3-1M</t>
  </si>
  <si>
    <t>G2-10M</t>
  </si>
  <si>
    <t>G2</t>
  </si>
  <si>
    <t>G2-1M</t>
  </si>
  <si>
    <t>H1-10M</t>
  </si>
  <si>
    <t>H1</t>
  </si>
  <si>
    <t>H1-1M</t>
  </si>
  <si>
    <t>H2-10M</t>
  </si>
  <si>
    <t>H2</t>
  </si>
  <si>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</si>
  <si>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</si>
  <si>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</si>
  <si>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</si>
  <si>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</si>
  <si>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</si>
  <si>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</si>
  <si>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</si>
  <si>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</si>
  <si>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</si>
  <si>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</si>
  <si>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</si>
  <si>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</si>
  <si>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</si>
  <si>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</si>
  <si>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</si>
  <si>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HP1-10M</t>
  </si>
  <si>
    <t>HP1</t>
  </si>
  <si>
    <t>HP1-1M</t>
  </si>
  <si>
    <t>HP2-10M</t>
  </si>
  <si>
    <t>HP2</t>
  </si>
  <si>
    <t>HP2-1M</t>
  </si>
  <si>
    <t>HP3-10M</t>
  </si>
  <si>
    <t>HP3</t>
  </si>
  <si>
    <t>HP3-1M</t>
  </si>
  <si>
    <t>QA/QC1</t>
  </si>
  <si>
    <t>QA/QC2</t>
  </si>
  <si>
    <t>QA/QC3</t>
  </si>
  <si>
    <t>BBPMP (G2) - 1m</t>
  </si>
  <si>
    <t>BBPMP (G2) - 60m</t>
  </si>
  <si>
    <t>YSI</t>
  </si>
  <si>
    <t>BBPMP (G2)</t>
  </si>
  <si>
    <t>Seabird CTD (1m)</t>
  </si>
  <si>
    <t>ratio</t>
  </si>
  <si>
    <t>mean factor:</t>
  </si>
  <si>
    <t xml:space="preserve">The CTD battery failed prematurely after two CTD casts.  The only CTD data is at C1 and C2. </t>
  </si>
  <si>
    <t>C3</t>
  </si>
  <si>
    <t>EE3</t>
  </si>
  <si>
    <t>n/a</t>
  </si>
  <si>
    <t>n/a</t>
  </si>
  <si>
    <t>n/a</t>
  </si>
  <si>
    <t>Note BBPMP data was collected on</t>
  </si>
  <si>
    <t>data is included for qualitative comparison only.</t>
  </si>
  <si>
    <t>14 Jan 09, the day after the YSI data at</t>
  </si>
  <si>
    <t xml:space="preserve"> a slightly different location. The</t>
  </si>
  <si>
    <t>BBPMP (G2) - 70m</t>
  </si>
  <si>
    <t>The BYC sample was relocated to 44º 42.887’ N, 63º 39.825’ W due to ice.</t>
  </si>
  <si>
    <t>CFU/10mL</t>
  </si>
  <si>
    <t>CFU/100mL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</si>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</sst>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sz val="10"/>
      <name val="Times New Roman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8" xfId="0" applyNumberFormat="1" applyFill="1" applyBorder="1" applyAlignment="1">
      <alignment/>
    </xf>
    <xf numFmtId="20" fontId="0" fillId="0" borderId="19" xfId="0" applyNumberForma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22" xfId="0" applyNumberFormat="1" applyFill="1" applyBorder="1" applyAlignment="1">
      <alignment/>
    </xf>
    <xf numFmtId="0" fontId="21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164" fontId="0" fillId="0" borderId="25" xfId="0" applyNumberFormat="1" applyFill="1" applyBorder="1" applyAlignment="1">
      <alignment/>
    </xf>
    <xf numFmtId="20" fontId="0" fillId="0" borderId="26" xfId="0" applyNumberForma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20" fontId="0" fillId="0" borderId="22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15" fontId="0" fillId="0" borderId="25" xfId="0" applyNumberFormat="1" applyFont="1" applyFill="1" applyBorder="1" applyAlignment="1">
      <alignment/>
    </xf>
    <xf numFmtId="20" fontId="0" fillId="0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2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3" xfId="0" applyBorder="1" applyAlignment="1">
      <alignment/>
    </xf>
    <xf numFmtId="15" fontId="0" fillId="0" borderId="15" xfId="0" applyNumberFormat="1" applyBorder="1" applyAlignment="1">
      <alignment/>
    </xf>
    <xf numFmtId="15" fontId="0" fillId="0" borderId="19" xfId="0" applyNumberFormat="1" applyBorder="1" applyAlignment="1">
      <alignment horizontal="right" vertical="top"/>
    </xf>
    <xf numFmtId="15" fontId="0" fillId="0" borderId="22" xfId="0" applyNumberFormat="1" applyBorder="1" applyAlignment="1">
      <alignment horizontal="right" vertical="top"/>
    </xf>
    <xf numFmtId="15" fontId="0" fillId="0" borderId="26" xfId="0" applyNumberFormat="1" applyBorder="1" applyAlignment="1">
      <alignment horizontal="right" vertical="top"/>
    </xf>
    <xf numFmtId="15" fontId="0" fillId="0" borderId="0" xfId="0" applyNumberFormat="1" applyBorder="1" applyAlignment="1">
      <alignment horizontal="right" vertical="top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4" xfId="0" applyBorder="1" applyAlignment="1">
      <alignment/>
    </xf>
    <xf numFmtId="0" fontId="25" fillId="0" borderId="34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0" fillId="0" borderId="44" xfId="0" applyBorder="1" applyAlignment="1">
      <alignment/>
    </xf>
    <xf numFmtId="174" fontId="0" fillId="0" borderId="45" xfId="0" applyNumberFormat="1" applyBorder="1" applyAlignment="1">
      <alignment/>
    </xf>
    <xf numFmtId="174" fontId="0" fillId="0" borderId="46" xfId="0" applyNumberFormat="1" applyBorder="1" applyAlignment="1">
      <alignment/>
    </xf>
    <xf numFmtId="0" fontId="27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9" fontId="0" fillId="0" borderId="26" xfId="0" applyNumberFormat="1" applyBorder="1" applyAlignment="1">
      <alignment/>
    </xf>
    <xf numFmtId="0" fontId="2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9" fontId="20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20" fillId="0" borderId="47" xfId="0" applyFont="1" applyBorder="1" applyAlignment="1">
      <alignment/>
    </xf>
    <xf numFmtId="9" fontId="20" fillId="0" borderId="47" xfId="0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Font="1" applyBorder="1" applyAlignment="1">
      <alignment/>
    </xf>
    <xf numFmtId="174" fontId="0" fillId="0" borderId="45" xfId="0" applyNumberFormat="1" applyFont="1" applyBorder="1" applyAlignment="1">
      <alignment/>
    </xf>
    <xf numFmtId="174" fontId="0" fillId="0" borderId="46" xfId="0" applyNumberFormat="1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74" fontId="0" fillId="0" borderId="39" xfId="0" applyNumberFormat="1" applyBorder="1" applyAlignment="1">
      <alignment/>
    </xf>
    <xf numFmtId="174" fontId="0" fillId="0" borderId="48" xfId="0" applyNumberFormat="1" applyBorder="1" applyAlignment="1">
      <alignment/>
    </xf>
    <xf numFmtId="0" fontId="20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0" fontId="28" fillId="0" borderId="0" xfId="0" applyFont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4" fillId="0" borderId="52" xfId="0" applyFont="1" applyBorder="1" applyAlignment="1">
      <alignment horizontal="center"/>
    </xf>
    <xf numFmtId="179" fontId="24" fillId="0" borderId="34" xfId="0" applyNumberFormat="1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179" fontId="0" fillId="0" borderId="56" xfId="0" applyNumberFormat="1" applyBorder="1" applyAlignment="1">
      <alignment horizontal="center"/>
    </xf>
    <xf numFmtId="0" fontId="29" fillId="0" borderId="0" xfId="0" applyFont="1" applyAlignment="1">
      <alignment/>
    </xf>
    <xf numFmtId="179" fontId="0" fillId="0" borderId="0" xfId="0" applyNumberFormat="1" applyAlignment="1">
      <alignment horizontal="center"/>
    </xf>
    <xf numFmtId="179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57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79" fontId="0" fillId="0" borderId="34" xfId="0" applyNumberFormat="1" applyFont="1" applyBorder="1" applyAlignment="1">
      <alignment horizontal="center"/>
    </xf>
    <xf numFmtId="179" fontId="0" fillId="0" borderId="53" xfId="0" applyNumberFormat="1" applyFont="1" applyBorder="1" applyAlignment="1">
      <alignment horizontal="center"/>
    </xf>
    <xf numFmtId="179" fontId="0" fillId="0" borderId="54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HHWQMP_report173_090113.doc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M11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4.421875" style="0" customWidth="1"/>
    <col min="11" max="12" width="18.8515625" style="0" customWidth="1"/>
    <col min="13" max="13" width="16.57421875" style="0" customWidth="1"/>
  </cols>
  <sheetData>
    <row r="6" s="69" customFormat="1" ht="12.75"/>
    <row r="15" spans="1:3" ht="15">
      <c r="A15" s="70" t="s">
        <v>24</v>
      </c>
      <c r="C15">
        <v>173</v>
      </c>
    </row>
    <row r="17" spans="1:3" ht="15">
      <c r="A17" s="70" t="s">
        <v>25</v>
      </c>
      <c r="C17" s="71">
        <v>39826</v>
      </c>
    </row>
    <row r="20" ht="15">
      <c r="A20" s="72" t="s">
        <v>26</v>
      </c>
    </row>
    <row r="21" spans="1:2" ht="15">
      <c r="A21" s="72"/>
      <c r="B21" s="143" t="s">
        <v>160</v>
      </c>
    </row>
    <row r="22" ht="15">
      <c r="A22" s="72"/>
    </row>
    <row r="23" spans="1:2" ht="15">
      <c r="A23" s="72"/>
      <c r="B23" t="s">
        <v>27</v>
      </c>
    </row>
    <row r="24" ht="15">
      <c r="A24" s="72"/>
    </row>
    <row r="25" spans="1:2" ht="15">
      <c r="A25" s="72"/>
      <c r="B25" s="143" t="s">
        <v>171</v>
      </c>
    </row>
    <row r="26" spans="1:2" ht="15">
      <c r="A26" s="72"/>
      <c r="B26" s="143"/>
    </row>
    <row r="27" spans="1:2" ht="15">
      <c r="A27" s="72"/>
      <c r="B27" s="143" t="s">
        <v>28</v>
      </c>
    </row>
    <row r="28" spans="1:2" ht="15">
      <c r="A28" s="72"/>
      <c r="B28" s="142"/>
    </row>
    <row r="29" spans="1:2" ht="15">
      <c r="A29" s="70"/>
      <c r="B29" t="s">
        <v>174</v>
      </c>
    </row>
    <row r="30" spans="1:2" ht="15">
      <c r="A30" s="70"/>
      <c r="B30" t="s">
        <v>175</v>
      </c>
    </row>
    <row r="31" spans="1:2" ht="15">
      <c r="A31" s="70"/>
      <c r="B31" s="73" t="s">
        <v>176</v>
      </c>
    </row>
    <row r="32" spans="1:2" ht="15">
      <c r="A32" s="72"/>
      <c r="B32" s="73" t="s">
        <v>177</v>
      </c>
    </row>
    <row r="33" spans="1:2" ht="15">
      <c r="A33" s="72"/>
      <c r="B33" s="73"/>
    </row>
    <row r="35" ht="15">
      <c r="A35" s="72" t="s">
        <v>178</v>
      </c>
    </row>
    <row r="37" spans="1:7" ht="13.5">
      <c r="A37" s="75" t="s">
        <v>179</v>
      </c>
      <c r="B37" s="76" t="s">
        <v>6</v>
      </c>
      <c r="C37" s="76" t="s">
        <v>180</v>
      </c>
      <c r="D37" s="76" t="s">
        <v>181</v>
      </c>
      <c r="E37" s="76" t="s">
        <v>182</v>
      </c>
      <c r="F37" s="76" t="s">
        <v>183</v>
      </c>
      <c r="G37" s="76" t="s">
        <v>184</v>
      </c>
    </row>
    <row r="38" spans="1:7" ht="15">
      <c r="A38" s="75" t="s">
        <v>185</v>
      </c>
      <c r="B38" s="76" t="s">
        <v>186</v>
      </c>
      <c r="C38" s="77" t="s">
        <v>187</v>
      </c>
      <c r="D38" s="76" t="s">
        <v>188</v>
      </c>
      <c r="E38" s="76" t="s">
        <v>189</v>
      </c>
      <c r="F38" s="76" t="s">
        <v>32</v>
      </c>
      <c r="G38" s="76" t="s">
        <v>8</v>
      </c>
    </row>
    <row r="39" ht="13.5">
      <c r="A39" s="75"/>
    </row>
    <row r="40" ht="13.5">
      <c r="A40" s="75"/>
    </row>
    <row r="41" spans="1:3" ht="13.5">
      <c r="A41" s="75" t="s">
        <v>190</v>
      </c>
      <c r="B41" t="s">
        <v>188</v>
      </c>
      <c r="C41" t="s">
        <v>191</v>
      </c>
    </row>
    <row r="42" spans="2:3" ht="15">
      <c r="B42" t="s">
        <v>189</v>
      </c>
      <c r="C42" t="s">
        <v>33</v>
      </c>
    </row>
    <row r="45" spans="1:10" ht="15">
      <c r="A45" s="154" t="s">
        <v>41</v>
      </c>
      <c r="B45" s="154"/>
      <c r="C45" s="154"/>
      <c r="D45" s="74"/>
      <c r="E45" s="74"/>
      <c r="F45" s="74"/>
      <c r="G45" s="74"/>
      <c r="H45" s="74"/>
      <c r="I45" s="74"/>
      <c r="J45" s="74"/>
    </row>
    <row r="46" spans="1:10" ht="15">
      <c r="A46" s="129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2.75">
      <c r="A47" s="155" t="s">
        <v>42</v>
      </c>
      <c r="B47" s="155"/>
      <c r="C47" s="155"/>
      <c r="D47" s="155"/>
      <c r="E47" s="155"/>
      <c r="F47" s="155"/>
      <c r="G47" s="155"/>
      <c r="H47" s="155"/>
      <c r="J47" s="74"/>
    </row>
    <row r="48" spans="1:10" ht="12.75">
      <c r="A48" s="155" t="s">
        <v>43</v>
      </c>
      <c r="B48" s="155"/>
      <c r="C48" s="155"/>
      <c r="D48" s="155"/>
      <c r="E48" s="155"/>
      <c r="F48" s="155"/>
      <c r="G48" s="155"/>
      <c r="H48" s="155"/>
      <c r="I48" s="155"/>
      <c r="J48" s="74"/>
    </row>
    <row r="49" spans="1:10" ht="12.75">
      <c r="A49" s="155" t="s">
        <v>44</v>
      </c>
      <c r="B49" s="155"/>
      <c r="C49" s="155"/>
      <c r="D49" s="155"/>
      <c r="E49" s="155"/>
      <c r="J49" s="74"/>
    </row>
    <row r="50" spans="1:10" ht="13.5" thickBot="1">
      <c r="A50" s="74"/>
      <c r="B50" s="74"/>
      <c r="C50" s="74"/>
      <c r="D50" s="74"/>
      <c r="E50" s="74"/>
      <c r="F50" s="74"/>
      <c r="G50" s="74"/>
      <c r="H50" s="74"/>
      <c r="I50" s="74"/>
      <c r="J50" s="74"/>
    </row>
    <row r="51" spans="1:13" ht="13.5" thickBot="1">
      <c r="A51" t="s">
        <v>45</v>
      </c>
      <c r="B51" s="130" t="s">
        <v>61</v>
      </c>
      <c r="C51" s="130" t="s">
        <v>161</v>
      </c>
      <c r="D51" s="130" t="s">
        <v>82</v>
      </c>
      <c r="E51" s="130" t="s">
        <v>162</v>
      </c>
      <c r="F51" s="130" t="s">
        <v>94</v>
      </c>
      <c r="G51" s="130" t="s">
        <v>112</v>
      </c>
      <c r="H51" s="130" t="s">
        <v>118</v>
      </c>
      <c r="I51" s="130" t="s">
        <v>124</v>
      </c>
      <c r="J51" s="130" t="s">
        <v>46</v>
      </c>
      <c r="K51" s="131" t="s">
        <v>153</v>
      </c>
      <c r="L51" s="132" t="s">
        <v>154</v>
      </c>
      <c r="M51" s="132" t="s">
        <v>170</v>
      </c>
    </row>
    <row r="52" spans="1:13" ht="12.75">
      <c r="A52" t="s">
        <v>155</v>
      </c>
      <c r="B52" s="144">
        <v>10.9</v>
      </c>
      <c r="C52" s="144">
        <v>10.5</v>
      </c>
      <c r="D52" s="144">
        <v>10.4</v>
      </c>
      <c r="E52" s="144">
        <v>9.9</v>
      </c>
      <c r="F52" s="144">
        <v>10.5</v>
      </c>
      <c r="G52" s="144">
        <v>10.5</v>
      </c>
      <c r="H52" s="144">
        <v>11</v>
      </c>
      <c r="I52" s="144">
        <v>10.6</v>
      </c>
      <c r="J52" s="145">
        <v>9.200000000000001</v>
      </c>
      <c r="K52" s="146">
        <v>11</v>
      </c>
      <c r="L52" s="133"/>
      <c r="M52" s="133"/>
    </row>
    <row r="53" spans="1:13" ht="12.75">
      <c r="A53" t="s">
        <v>46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5"/>
      <c r="L53" s="136"/>
      <c r="M53" s="136"/>
    </row>
    <row r="54" spans="1:13" ht="12.75">
      <c r="A54" t="s">
        <v>156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48">
        <v>10.7</v>
      </c>
      <c r="L54" s="149">
        <v>4.3</v>
      </c>
      <c r="M54" s="149">
        <v>3.4</v>
      </c>
    </row>
    <row r="55" spans="1:13" ht="12.75">
      <c r="A55" t="s">
        <v>157</v>
      </c>
      <c r="B55" s="147" t="s">
        <v>165</v>
      </c>
      <c r="C55" s="147" t="s">
        <v>163</v>
      </c>
      <c r="D55" s="147" t="s">
        <v>163</v>
      </c>
      <c r="E55" s="147" t="s">
        <v>163</v>
      </c>
      <c r="F55" s="147" t="s">
        <v>163</v>
      </c>
      <c r="G55" s="147" t="s">
        <v>163</v>
      </c>
      <c r="H55" s="147" t="s">
        <v>163</v>
      </c>
      <c r="I55" s="147" t="s">
        <v>163</v>
      </c>
      <c r="J55" s="147" t="s">
        <v>163</v>
      </c>
      <c r="K55" s="148" t="s">
        <v>165</v>
      </c>
      <c r="L55" s="149" t="s">
        <v>165</v>
      </c>
      <c r="M55" s="149" t="s">
        <v>165</v>
      </c>
    </row>
    <row r="56" spans="1:13" ht="13.5" thickBot="1">
      <c r="A56" t="s">
        <v>158</v>
      </c>
      <c r="B56" s="147" t="s">
        <v>163</v>
      </c>
      <c r="C56" s="147" t="s">
        <v>163</v>
      </c>
      <c r="D56" s="147" t="s">
        <v>163</v>
      </c>
      <c r="E56" s="147" t="s">
        <v>163</v>
      </c>
      <c r="F56" s="147" t="s">
        <v>163</v>
      </c>
      <c r="G56" s="147" t="s">
        <v>163</v>
      </c>
      <c r="H56" s="147" t="s">
        <v>163</v>
      </c>
      <c r="I56" s="147" t="s">
        <v>163</v>
      </c>
      <c r="J56" s="147" t="s">
        <v>163</v>
      </c>
      <c r="K56" s="137" t="s">
        <v>164</v>
      </c>
      <c r="L56" s="138" t="s">
        <v>164</v>
      </c>
      <c r="M56" s="138" t="s">
        <v>164</v>
      </c>
    </row>
    <row r="57" spans="1:12" ht="12.75">
      <c r="A57" s="74"/>
      <c r="E57" s="139"/>
      <c r="H57" t="s">
        <v>159</v>
      </c>
      <c r="J57" s="140" t="s">
        <v>164</v>
      </c>
      <c r="K57" s="156" t="s">
        <v>166</v>
      </c>
      <c r="L57" s="157"/>
    </row>
    <row r="58" spans="1:12" ht="12.75">
      <c r="A58" s="74"/>
      <c r="E58" s="141"/>
      <c r="F58" s="141"/>
      <c r="G58" s="141"/>
      <c r="H58" s="141"/>
      <c r="J58" s="141"/>
      <c r="K58" s="150" t="s">
        <v>168</v>
      </c>
      <c r="L58" s="151"/>
    </row>
    <row r="59" spans="1:12" ht="12.75">
      <c r="A59" s="74"/>
      <c r="E59" s="139"/>
      <c r="F59" s="139"/>
      <c r="G59" s="139"/>
      <c r="H59" s="139"/>
      <c r="J59" s="139"/>
      <c r="K59" s="150" t="s">
        <v>169</v>
      </c>
      <c r="L59" s="151"/>
    </row>
    <row r="60" spans="1:12" ht="13.5" thickBot="1">
      <c r="A60" s="74"/>
      <c r="E60" s="139"/>
      <c r="F60" s="139"/>
      <c r="G60" s="139"/>
      <c r="H60" s="139"/>
      <c r="J60" s="139"/>
      <c r="K60" s="152" t="s">
        <v>167</v>
      </c>
      <c r="L60" s="153"/>
    </row>
    <row r="68" spans="1:9" ht="15">
      <c r="A68" s="72" t="s">
        <v>192</v>
      </c>
      <c r="D68" s="69"/>
      <c r="E68" s="69"/>
      <c r="F68" s="69"/>
      <c r="G68" s="78" t="s">
        <v>193</v>
      </c>
      <c r="H68" s="69"/>
      <c r="I68" s="69"/>
    </row>
    <row r="69" ht="13.5" thickBot="1"/>
    <row r="70" spans="2:6" ht="14.25" thickTop="1">
      <c r="B70" s="79" t="s">
        <v>194</v>
      </c>
      <c r="C70" s="80" t="s">
        <v>195</v>
      </c>
      <c r="D70" s="81" t="s">
        <v>196</v>
      </c>
      <c r="F70" s="69"/>
    </row>
    <row r="71" spans="2:11" ht="15.75" thickBot="1">
      <c r="B71" s="82"/>
      <c r="C71" s="83" t="s">
        <v>197</v>
      </c>
      <c r="D71" s="84" t="s">
        <v>198</v>
      </c>
      <c r="F71" s="69"/>
      <c r="G71" s="85" t="s">
        <v>199</v>
      </c>
      <c r="H71" s="86" t="s">
        <v>200</v>
      </c>
      <c r="I71" s="86" t="s">
        <v>201</v>
      </c>
      <c r="J71" s="87" t="s">
        <v>202</v>
      </c>
      <c r="K71" s="75"/>
    </row>
    <row r="72" spans="2:10" ht="14.25" thickTop="1">
      <c r="B72" s="88" t="s">
        <v>203</v>
      </c>
      <c r="C72" s="89">
        <v>44.48166666666667</v>
      </c>
      <c r="D72" s="90">
        <v>63.514</v>
      </c>
      <c r="G72" s="91" t="s">
        <v>204</v>
      </c>
      <c r="H72" s="92"/>
      <c r="I72" s="93"/>
      <c r="J72" s="94"/>
    </row>
    <row r="73" spans="2:10" ht="13.5">
      <c r="B73" s="88" t="s">
        <v>205</v>
      </c>
      <c r="C73" s="89">
        <v>44.49333333333333</v>
      </c>
      <c r="D73" s="90">
        <v>63.4925</v>
      </c>
      <c r="G73" s="95" t="s">
        <v>206</v>
      </c>
      <c r="H73" s="96">
        <v>14</v>
      </c>
      <c r="I73" s="97">
        <v>14</v>
      </c>
      <c r="J73" s="98"/>
    </row>
    <row r="74" spans="2:10" ht="13.5">
      <c r="B74" s="88" t="s">
        <v>207</v>
      </c>
      <c r="C74" s="89">
        <v>44.516</v>
      </c>
      <c r="D74" s="90">
        <v>63.447</v>
      </c>
      <c r="G74" s="95" t="s">
        <v>208</v>
      </c>
      <c r="H74" s="96">
        <v>14</v>
      </c>
      <c r="I74" s="97">
        <v>14</v>
      </c>
      <c r="J74" s="98"/>
    </row>
    <row r="75" spans="2:10" ht="13.5">
      <c r="B75" s="88" t="s">
        <v>209</v>
      </c>
      <c r="C75" s="89">
        <v>44.538333333333334</v>
      </c>
      <c r="D75" s="90">
        <v>63.401</v>
      </c>
      <c r="G75" s="11" t="s">
        <v>210</v>
      </c>
      <c r="H75" s="96">
        <v>14</v>
      </c>
      <c r="I75" s="99">
        <v>14</v>
      </c>
      <c r="J75" s="98"/>
    </row>
    <row r="76" spans="2:10" ht="13.5">
      <c r="B76" s="88" t="s">
        <v>211</v>
      </c>
      <c r="C76" s="89">
        <v>44.57</v>
      </c>
      <c r="D76" s="90">
        <v>63.32666666666667</v>
      </c>
      <c r="G76" s="100" t="s">
        <v>212</v>
      </c>
      <c r="H76" s="101">
        <v>14</v>
      </c>
      <c r="I76" s="102">
        <v>14</v>
      </c>
      <c r="J76" s="103"/>
    </row>
    <row r="77" spans="2:10" ht="13.5">
      <c r="B77" s="88" t="s">
        <v>213</v>
      </c>
      <c r="C77" s="89">
        <v>44.5375</v>
      </c>
      <c r="D77" s="90">
        <v>63.535</v>
      </c>
      <c r="G77" s="17" t="s">
        <v>214</v>
      </c>
      <c r="H77" s="104">
        <f>SUM(H73:H76)</f>
        <v>56</v>
      </c>
      <c r="I77" s="104">
        <f>SUM(I73:I76)</f>
        <v>56</v>
      </c>
      <c r="J77" s="105">
        <f>I77/H77</f>
        <v>1</v>
      </c>
    </row>
    <row r="78" spans="2:10" ht="13.5">
      <c r="B78" s="88" t="s">
        <v>61</v>
      </c>
      <c r="C78" s="89">
        <v>44.54933333333334</v>
      </c>
      <c r="D78" s="90">
        <v>63.512166666666666</v>
      </c>
      <c r="G78" s="104"/>
      <c r="H78" s="104"/>
      <c r="I78" s="104"/>
      <c r="J78" s="104"/>
    </row>
    <row r="79" spans="2:10" ht="12.75">
      <c r="B79" s="88" t="s">
        <v>215</v>
      </c>
      <c r="C79" s="89">
        <v>44.559333333333335</v>
      </c>
      <c r="D79" s="90">
        <v>63.48883333333333</v>
      </c>
      <c r="G79" s="106"/>
      <c r="H79" s="99"/>
      <c r="I79" s="99"/>
      <c r="J79" s="99"/>
    </row>
    <row r="80" spans="2:10" ht="13.5">
      <c r="B80" s="88" t="s">
        <v>216</v>
      </c>
      <c r="C80" s="89">
        <v>44.571</v>
      </c>
      <c r="D80" s="90">
        <v>63.466166666666666</v>
      </c>
      <c r="G80" s="85" t="s">
        <v>217</v>
      </c>
      <c r="H80" s="86" t="s">
        <v>200</v>
      </c>
      <c r="I80" s="86" t="s">
        <v>201</v>
      </c>
      <c r="J80" s="87"/>
    </row>
    <row r="81" spans="2:10" ht="12.75">
      <c r="B81" s="88" t="s">
        <v>218</v>
      </c>
      <c r="C81" s="89">
        <v>44.582166666666666</v>
      </c>
      <c r="D81" s="90">
        <v>63.443333333333335</v>
      </c>
      <c r="G81" s="107" t="s">
        <v>219</v>
      </c>
      <c r="H81" s="99"/>
      <c r="I81" s="99"/>
      <c r="J81" s="108"/>
    </row>
    <row r="82" spans="2:10" ht="13.5">
      <c r="B82" s="88" t="s">
        <v>220</v>
      </c>
      <c r="C82" s="89">
        <v>44.593666666666664</v>
      </c>
      <c r="D82" s="90">
        <v>63.547333333333334</v>
      </c>
      <c r="G82" s="109" t="s">
        <v>221</v>
      </c>
      <c r="H82" s="101">
        <v>62</v>
      </c>
      <c r="I82" s="110">
        <v>60</v>
      </c>
      <c r="J82" s="111"/>
    </row>
    <row r="83" spans="2:10" ht="13.5">
      <c r="B83" s="88" t="s">
        <v>70</v>
      </c>
      <c r="C83" s="89">
        <v>44.59583333333333</v>
      </c>
      <c r="D83" s="90">
        <v>63.54266666666667</v>
      </c>
      <c r="G83" s="17" t="s">
        <v>214</v>
      </c>
      <c r="H83" s="104">
        <f>SUM(H79:H82)</f>
        <v>62</v>
      </c>
      <c r="I83" s="104">
        <f>SUM(I79:I82)</f>
        <v>60</v>
      </c>
      <c r="J83" s="105">
        <f>I83/H83</f>
        <v>0.967741935483871</v>
      </c>
    </row>
    <row r="84" spans="2:10" ht="13.5">
      <c r="B84" s="88" t="s">
        <v>73</v>
      </c>
      <c r="C84" s="89">
        <v>44.597833333333334</v>
      </c>
      <c r="D84" s="90">
        <v>63.538</v>
      </c>
      <c r="G84" s="104"/>
      <c r="H84" s="104"/>
      <c r="I84" s="104"/>
      <c r="J84" s="99"/>
    </row>
    <row r="85" spans="2:10" ht="12.75">
      <c r="B85" s="88" t="s">
        <v>222</v>
      </c>
      <c r="C85" s="89">
        <v>44.59883333333333</v>
      </c>
      <c r="D85" s="90">
        <v>63.53366666666667</v>
      </c>
      <c r="G85" s="106"/>
      <c r="H85" s="99"/>
      <c r="I85" s="99"/>
      <c r="J85" s="99"/>
    </row>
    <row r="86" spans="2:10" ht="13.5">
      <c r="B86" s="88" t="s">
        <v>223</v>
      </c>
      <c r="C86" s="89">
        <v>44.6215</v>
      </c>
      <c r="D86" s="90">
        <v>63.522333333333336</v>
      </c>
      <c r="G86" s="85" t="s">
        <v>224</v>
      </c>
      <c r="H86" s="86" t="s">
        <v>200</v>
      </c>
      <c r="I86" s="86" t="s">
        <v>201</v>
      </c>
      <c r="J86" s="112"/>
    </row>
    <row r="87" spans="2:10" ht="12.75">
      <c r="B87" s="88" t="s">
        <v>76</v>
      </c>
      <c r="C87" s="89">
        <v>44.623666666666665</v>
      </c>
      <c r="D87" s="90">
        <v>63.5195</v>
      </c>
      <c r="G87" s="107" t="s">
        <v>225</v>
      </c>
      <c r="H87" s="99"/>
      <c r="I87" s="99"/>
      <c r="J87" s="108"/>
    </row>
    <row r="88" spans="2:10" ht="13.5">
      <c r="B88" s="88" t="s">
        <v>79</v>
      </c>
      <c r="C88" s="89">
        <v>44.633833333333335</v>
      </c>
      <c r="D88" s="90">
        <v>63.56066666666667</v>
      </c>
      <c r="G88" s="95" t="s">
        <v>29</v>
      </c>
      <c r="H88" s="96">
        <v>34</v>
      </c>
      <c r="I88" s="97">
        <v>2</v>
      </c>
      <c r="J88" s="108"/>
    </row>
    <row r="89" spans="2:10" ht="13.5">
      <c r="B89" s="88" t="s">
        <v>82</v>
      </c>
      <c r="C89" s="89">
        <v>44.63616666666667</v>
      </c>
      <c r="D89" s="90">
        <v>63.55266666666667</v>
      </c>
      <c r="G89" s="95" t="s">
        <v>184</v>
      </c>
      <c r="H89" s="96">
        <v>34</v>
      </c>
      <c r="I89" s="97">
        <v>2</v>
      </c>
      <c r="J89" s="108"/>
    </row>
    <row r="90" spans="2:10" ht="13.5">
      <c r="B90" s="88" t="s">
        <v>85</v>
      </c>
      <c r="C90" s="89">
        <v>44.6385</v>
      </c>
      <c r="D90" s="90">
        <v>63.54516666666667</v>
      </c>
      <c r="G90" s="109" t="s">
        <v>30</v>
      </c>
      <c r="H90" s="101">
        <v>34</v>
      </c>
      <c r="I90" s="110">
        <v>2</v>
      </c>
      <c r="J90" s="111"/>
    </row>
    <row r="91" spans="2:10" ht="13.5">
      <c r="B91" s="88" t="s">
        <v>100</v>
      </c>
      <c r="C91" s="89">
        <v>44.65766</v>
      </c>
      <c r="D91" s="90">
        <v>63.576495</v>
      </c>
      <c r="G91" s="17" t="s">
        <v>214</v>
      </c>
      <c r="H91" s="104">
        <f>SUM(H87:H90)</f>
        <v>102</v>
      </c>
      <c r="I91" s="104">
        <f>SUM(I88:I90)</f>
        <v>6</v>
      </c>
      <c r="J91" s="105">
        <f>I91/H91</f>
        <v>0.058823529411764705</v>
      </c>
    </row>
    <row r="92" spans="2:10" ht="13.5">
      <c r="B92" s="88" t="s">
        <v>103</v>
      </c>
      <c r="C92" s="89">
        <v>44.659345</v>
      </c>
      <c r="D92" s="90">
        <v>63.572003333333335</v>
      </c>
      <c r="G92" s="99"/>
      <c r="H92" s="104"/>
      <c r="I92" s="99"/>
      <c r="J92" s="113"/>
    </row>
    <row r="93" spans="2:10" ht="12.75">
      <c r="B93" s="88" t="s">
        <v>106</v>
      </c>
      <c r="C93" s="89">
        <v>44.66121666666667</v>
      </c>
      <c r="D93" s="90">
        <v>63.567793333333334</v>
      </c>
      <c r="G93" s="99"/>
      <c r="H93" s="99"/>
      <c r="I93" s="99"/>
      <c r="J93" s="99"/>
    </row>
    <row r="94" spans="2:10" ht="14.25" thickBot="1">
      <c r="B94" s="88" t="s">
        <v>91</v>
      </c>
      <c r="C94" s="89">
        <v>44.6755</v>
      </c>
      <c r="D94" s="90">
        <v>63.60966666666667</v>
      </c>
      <c r="G94" s="114" t="s">
        <v>31</v>
      </c>
      <c r="H94" s="115">
        <f>SUM(H77+H83+H91)</f>
        <v>220</v>
      </c>
      <c r="I94" s="114">
        <f>SUM(I77+I83+I91)</f>
        <v>122</v>
      </c>
      <c r="J94" s="116">
        <f>I94/H94</f>
        <v>0.5545454545454546</v>
      </c>
    </row>
    <row r="95" spans="2:4" ht="13.5" thickTop="1">
      <c r="B95" s="88" t="s">
        <v>94</v>
      </c>
      <c r="C95" s="89">
        <v>44.677</v>
      </c>
      <c r="D95" s="90">
        <v>63.60933333333333</v>
      </c>
    </row>
    <row r="96" spans="2:10" ht="12.75">
      <c r="B96" s="88" t="s">
        <v>97</v>
      </c>
      <c r="C96" s="89">
        <v>44.6778333333333</v>
      </c>
      <c r="D96" s="90">
        <v>63.609</v>
      </c>
      <c r="G96" s="99"/>
      <c r="H96" s="99"/>
      <c r="I96" s="99"/>
      <c r="J96" s="99"/>
    </row>
    <row r="97" spans="2:4" ht="12.75">
      <c r="B97" s="88" t="s">
        <v>109</v>
      </c>
      <c r="C97" s="89">
        <v>44.674</v>
      </c>
      <c r="D97" s="90">
        <v>63.635666666666665</v>
      </c>
    </row>
    <row r="98" spans="2:4" ht="12.75">
      <c r="B98" s="88" t="s">
        <v>112</v>
      </c>
      <c r="C98" s="89">
        <v>44.681666666666665</v>
      </c>
      <c r="D98" s="90">
        <v>63.62533333333333</v>
      </c>
    </row>
    <row r="99" spans="2:9" s="69" customFormat="1" ht="13.5">
      <c r="B99" s="88" t="s">
        <v>115</v>
      </c>
      <c r="C99" s="89">
        <v>44.6855</v>
      </c>
      <c r="D99" s="90">
        <v>63.61983333333333</v>
      </c>
      <c r="F99"/>
      <c r="G99"/>
      <c r="H99"/>
      <c r="I99"/>
    </row>
    <row r="100" spans="2:4" ht="12.75">
      <c r="B100" s="88" t="s">
        <v>118</v>
      </c>
      <c r="C100" s="89">
        <v>44.69316666666667</v>
      </c>
      <c r="D100" s="90">
        <v>63.642</v>
      </c>
    </row>
    <row r="101" spans="2:4" ht="12.75">
      <c r="B101" s="88" t="s">
        <v>121</v>
      </c>
      <c r="C101" s="89">
        <v>44.701166666666666</v>
      </c>
      <c r="D101" s="90">
        <v>63.656</v>
      </c>
    </row>
    <row r="102" spans="2:4" ht="12.75">
      <c r="B102" s="88" t="s">
        <v>124</v>
      </c>
      <c r="C102" s="89">
        <v>44.70433333333333</v>
      </c>
      <c r="D102" s="90">
        <v>63.650333333333336</v>
      </c>
    </row>
    <row r="103" spans="2:4" ht="12.75">
      <c r="B103" s="88" t="s">
        <v>127</v>
      </c>
      <c r="C103" s="89">
        <v>44.707</v>
      </c>
      <c r="D103" s="90">
        <v>63.6455</v>
      </c>
    </row>
    <row r="104" spans="2:4" ht="12.75">
      <c r="B104" s="117" t="s">
        <v>58</v>
      </c>
      <c r="C104" s="89">
        <v>44.63671667</v>
      </c>
      <c r="D104" s="90">
        <v>63.60963333</v>
      </c>
    </row>
    <row r="105" spans="2:4" ht="12.75">
      <c r="B105" s="117" t="s">
        <v>67</v>
      </c>
      <c r="C105" s="89">
        <v>44.72335</v>
      </c>
      <c r="D105" s="90">
        <v>63.66291667</v>
      </c>
    </row>
    <row r="106" spans="2:4" ht="12.75">
      <c r="B106" s="88" t="s">
        <v>3</v>
      </c>
      <c r="C106" s="89">
        <v>44.6639</v>
      </c>
      <c r="D106" s="90">
        <v>63.5592</v>
      </c>
    </row>
    <row r="107" spans="2:4" ht="12.75">
      <c r="B107" s="117" t="s">
        <v>88</v>
      </c>
      <c r="C107" s="89">
        <v>44.69885</v>
      </c>
      <c r="D107" s="90">
        <v>63.6152</v>
      </c>
    </row>
    <row r="108" spans="2:4" ht="12.75">
      <c r="B108" s="118" t="s">
        <v>139</v>
      </c>
      <c r="C108" s="119">
        <v>44.62938333</v>
      </c>
      <c r="D108" s="120">
        <v>63.52545</v>
      </c>
    </row>
    <row r="109" spans="2:9" ht="13.5">
      <c r="B109" s="121" t="s">
        <v>136</v>
      </c>
      <c r="C109" s="89">
        <v>44.6222</v>
      </c>
      <c r="D109" s="90">
        <v>63.57848333</v>
      </c>
      <c r="H109" s="69"/>
      <c r="I109" s="69"/>
    </row>
    <row r="110" spans="2:4" ht="12.75">
      <c r="B110" s="121" t="s">
        <v>130</v>
      </c>
      <c r="C110" s="89">
        <v>44.57065</v>
      </c>
      <c r="D110" s="90">
        <v>63.557166667</v>
      </c>
    </row>
    <row r="111" spans="2:4" ht="12.75">
      <c r="B111" s="121" t="s">
        <v>142</v>
      </c>
      <c r="C111" s="89">
        <v>44.56574166666666</v>
      </c>
      <c r="D111" s="90">
        <v>63.5526</v>
      </c>
    </row>
    <row r="112" spans="2:4" ht="12.75">
      <c r="B112" s="121" t="s">
        <v>145</v>
      </c>
      <c r="C112" s="89">
        <v>44.5618</v>
      </c>
      <c r="D112" s="90">
        <v>63.5492</v>
      </c>
    </row>
    <row r="113" spans="2:4" ht="12.75">
      <c r="B113" s="121" t="s">
        <v>148</v>
      </c>
      <c r="C113" s="89">
        <v>44.5573</v>
      </c>
      <c r="D113" s="90">
        <v>63.5552</v>
      </c>
    </row>
    <row r="114" spans="2:4" ht="12.75">
      <c r="B114" s="121" t="s">
        <v>133</v>
      </c>
      <c r="C114" s="89">
        <v>44.612283333</v>
      </c>
      <c r="D114" s="90">
        <v>63.569983333</v>
      </c>
    </row>
    <row r="115" spans="2:4" ht="13.5" thickBot="1">
      <c r="B115" s="122" t="s">
        <v>64</v>
      </c>
      <c r="C115" s="123">
        <v>44.62465</v>
      </c>
      <c r="D115" s="124">
        <v>63.56105</v>
      </c>
    </row>
  </sheetData>
  <sheetProtection/>
  <mergeCells count="8">
    <mergeCell ref="K59:L59"/>
    <mergeCell ref="K60:L60"/>
    <mergeCell ref="A45:C45"/>
    <mergeCell ref="A47:H47"/>
    <mergeCell ref="A48:I48"/>
    <mergeCell ref="A49:E49"/>
    <mergeCell ref="K57:L57"/>
    <mergeCell ref="K58:L58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42" t="s">
        <v>12</v>
      </c>
      <c r="B1" s="43" t="s">
        <v>53</v>
      </c>
      <c r="C1" s="44" t="s">
        <v>10</v>
      </c>
      <c r="D1" s="45" t="s">
        <v>60</v>
      </c>
      <c r="E1" s="46" t="s">
        <v>62</v>
      </c>
      <c r="F1" s="46" t="s">
        <v>81</v>
      </c>
      <c r="G1" s="46" t="s">
        <v>83</v>
      </c>
      <c r="H1" s="46" t="s">
        <v>93</v>
      </c>
      <c r="I1" s="46" t="s">
        <v>95</v>
      </c>
      <c r="J1" s="46" t="s">
        <v>102</v>
      </c>
      <c r="K1" s="46" t="s">
        <v>104</v>
      </c>
      <c r="L1" s="46" t="s">
        <v>111</v>
      </c>
      <c r="M1" s="46" t="s">
        <v>113</v>
      </c>
      <c r="N1" s="46" t="s">
        <v>117</v>
      </c>
      <c r="O1" s="46" t="s">
        <v>119</v>
      </c>
      <c r="P1" s="46" t="s">
        <v>123</v>
      </c>
      <c r="Q1" s="46" t="s">
        <v>125</v>
      </c>
      <c r="R1" s="47" t="s">
        <v>0</v>
      </c>
      <c r="U1" s="35"/>
    </row>
    <row r="2" spans="1:21" ht="12.75">
      <c r="A2" s="48" t="s">
        <v>13</v>
      </c>
      <c r="B2" s="49" t="s">
        <v>14</v>
      </c>
      <c r="C2" s="50">
        <v>0.1</v>
      </c>
      <c r="D2" s="9">
        <v>0</v>
      </c>
      <c r="E2" s="15">
        <v>0</v>
      </c>
      <c r="F2" s="15">
        <v>0.1</v>
      </c>
      <c r="G2" s="15">
        <v>0</v>
      </c>
      <c r="H2" s="15">
        <v>0.1</v>
      </c>
      <c r="I2" s="15">
        <v>0.1</v>
      </c>
      <c r="J2" s="15">
        <v>0</v>
      </c>
      <c r="K2" s="15">
        <v>0</v>
      </c>
      <c r="L2" s="15">
        <v>0</v>
      </c>
      <c r="M2" s="15">
        <v>0.1</v>
      </c>
      <c r="N2" s="15">
        <v>0.1</v>
      </c>
      <c r="O2" s="15">
        <v>0.1</v>
      </c>
      <c r="P2" s="15">
        <v>0.1</v>
      </c>
      <c r="Q2" s="15">
        <v>0</v>
      </c>
      <c r="R2" s="23">
        <v>0.1</v>
      </c>
      <c r="U2" s="16"/>
    </row>
    <row r="3" spans="1:21" ht="12.75">
      <c r="A3" s="51" t="s">
        <v>15</v>
      </c>
      <c r="B3" s="52" t="s">
        <v>14</v>
      </c>
      <c r="C3" s="53">
        <v>0.1</v>
      </c>
      <c r="D3" s="10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24">
        <v>0</v>
      </c>
      <c r="U3" s="16"/>
    </row>
    <row r="4" spans="1:21" ht="12.75">
      <c r="A4" s="51" t="s">
        <v>16</v>
      </c>
      <c r="B4" s="52" t="s">
        <v>14</v>
      </c>
      <c r="C4" s="53">
        <v>0.1</v>
      </c>
      <c r="D4" s="10">
        <v>0.4</v>
      </c>
      <c r="E4" s="16">
        <v>0.9</v>
      </c>
      <c r="F4" s="16">
        <v>0.4</v>
      </c>
      <c r="G4" s="16">
        <v>0.6</v>
      </c>
      <c r="H4" s="16">
        <v>0.4</v>
      </c>
      <c r="I4" s="16">
        <v>0.5</v>
      </c>
      <c r="J4" s="16">
        <v>0.5</v>
      </c>
      <c r="K4" s="16">
        <v>0.7</v>
      </c>
      <c r="L4" s="16">
        <v>0.4</v>
      </c>
      <c r="M4" s="16">
        <v>0.6</v>
      </c>
      <c r="N4" s="16">
        <v>0.4</v>
      </c>
      <c r="O4" s="16">
        <v>0.8</v>
      </c>
      <c r="P4" s="16">
        <v>0.8</v>
      </c>
      <c r="Q4" s="16">
        <v>0.6</v>
      </c>
      <c r="R4" s="24">
        <v>0.5</v>
      </c>
      <c r="U4" s="16"/>
    </row>
    <row r="5" spans="1:21" ht="12.75">
      <c r="A5" s="51" t="s">
        <v>17</v>
      </c>
      <c r="B5" s="52" t="s">
        <v>14</v>
      </c>
      <c r="C5" s="53">
        <v>1</v>
      </c>
      <c r="D5" s="10">
        <v>3</v>
      </c>
      <c r="E5" s="16">
        <v>3</v>
      </c>
      <c r="F5" s="16">
        <v>6</v>
      </c>
      <c r="G5" s="16">
        <v>6</v>
      </c>
      <c r="H5" s="16">
        <v>11</v>
      </c>
      <c r="I5" s="16">
        <v>9</v>
      </c>
      <c r="J5" s="16">
        <v>10</v>
      </c>
      <c r="K5" s="16">
        <v>10</v>
      </c>
      <c r="L5" s="16">
        <v>9</v>
      </c>
      <c r="M5" s="16">
        <v>9</v>
      </c>
      <c r="N5" s="16">
        <v>10</v>
      </c>
      <c r="O5" s="16">
        <v>9</v>
      </c>
      <c r="P5" s="16">
        <v>8</v>
      </c>
      <c r="Q5" s="16">
        <v>8</v>
      </c>
      <c r="R5" s="24">
        <v>9</v>
      </c>
      <c r="U5" s="16"/>
    </row>
    <row r="6" spans="1:21" ht="12.75">
      <c r="A6" s="51" t="s">
        <v>18</v>
      </c>
      <c r="B6" s="52" t="s">
        <v>14</v>
      </c>
      <c r="C6" s="53">
        <v>0.1</v>
      </c>
      <c r="D6" s="10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304</v>
      </c>
      <c r="P6" s="16">
        <v>0</v>
      </c>
      <c r="Q6" s="16">
        <v>0</v>
      </c>
      <c r="R6" s="24">
        <v>0</v>
      </c>
      <c r="U6" s="16"/>
    </row>
    <row r="7" spans="1:21" ht="12.75">
      <c r="A7" s="51" t="s">
        <v>19</v>
      </c>
      <c r="B7" s="52" t="s">
        <v>14</v>
      </c>
      <c r="C7" s="53">
        <v>1</v>
      </c>
      <c r="D7" s="10">
        <v>0</v>
      </c>
      <c r="E7" s="16">
        <v>0</v>
      </c>
      <c r="F7" s="16">
        <v>3</v>
      </c>
      <c r="G7" s="16">
        <v>3</v>
      </c>
      <c r="H7" s="16">
        <v>5</v>
      </c>
      <c r="I7" s="16">
        <v>5</v>
      </c>
      <c r="J7" s="16">
        <v>3</v>
      </c>
      <c r="K7" s="16">
        <v>3</v>
      </c>
      <c r="L7" s="16">
        <v>7</v>
      </c>
      <c r="M7" s="16">
        <v>9</v>
      </c>
      <c r="N7" s="16">
        <v>6</v>
      </c>
      <c r="O7" s="16">
        <v>8</v>
      </c>
      <c r="P7" s="16">
        <v>4</v>
      </c>
      <c r="Q7" s="16">
        <v>5</v>
      </c>
      <c r="R7" s="24">
        <v>7</v>
      </c>
      <c r="U7" s="16"/>
    </row>
    <row r="8" spans="1:21" ht="12.75">
      <c r="A8" s="51" t="s">
        <v>20</v>
      </c>
      <c r="B8" s="52" t="s">
        <v>14</v>
      </c>
      <c r="C8" s="53">
        <v>0.5</v>
      </c>
      <c r="D8" s="10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16">
        <v>0</v>
      </c>
      <c r="O8" s="16">
        <v>0</v>
      </c>
      <c r="P8" s="16">
        <v>0</v>
      </c>
      <c r="Q8" s="16">
        <v>0</v>
      </c>
      <c r="R8" s="24">
        <v>0</v>
      </c>
      <c r="U8" s="16"/>
    </row>
    <row r="9" spans="1:21" ht="12.75">
      <c r="A9" s="51" t="s">
        <v>21</v>
      </c>
      <c r="B9" s="52" t="s">
        <v>14</v>
      </c>
      <c r="C9" s="53">
        <v>1</v>
      </c>
      <c r="D9" s="10">
        <v>2</v>
      </c>
      <c r="E9" s="16">
        <v>4</v>
      </c>
      <c r="F9" s="16">
        <v>2</v>
      </c>
      <c r="G9" s="16">
        <v>2</v>
      </c>
      <c r="H9" s="16">
        <v>1</v>
      </c>
      <c r="I9" s="16">
        <v>2</v>
      </c>
      <c r="J9" s="16">
        <v>2</v>
      </c>
      <c r="K9" s="16">
        <v>3</v>
      </c>
      <c r="L9" s="16">
        <v>2</v>
      </c>
      <c r="M9" s="16">
        <v>3</v>
      </c>
      <c r="N9" s="16">
        <v>2</v>
      </c>
      <c r="O9" s="16">
        <v>3</v>
      </c>
      <c r="P9" s="16">
        <v>1</v>
      </c>
      <c r="Q9" s="16">
        <v>3</v>
      </c>
      <c r="R9" s="24">
        <v>2</v>
      </c>
      <c r="U9" s="16"/>
    </row>
    <row r="10" spans="1:21" ht="12.75">
      <c r="A10" s="51" t="s">
        <v>22</v>
      </c>
      <c r="B10" s="52" t="s">
        <v>14</v>
      </c>
      <c r="C10" s="53">
        <v>0.01</v>
      </c>
      <c r="D10" s="10">
        <v>0.01</v>
      </c>
      <c r="E10" s="16">
        <v>0.01</v>
      </c>
      <c r="F10" s="16">
        <v>0.01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0.01</v>
      </c>
      <c r="P10" s="16">
        <v>0</v>
      </c>
      <c r="Q10" s="16">
        <v>0</v>
      </c>
      <c r="R10" s="24">
        <v>0.01</v>
      </c>
      <c r="U10" s="16"/>
    </row>
    <row r="11" spans="1:21" ht="12.75">
      <c r="A11" s="51" t="s">
        <v>49</v>
      </c>
      <c r="B11" s="54"/>
      <c r="C11" s="55"/>
      <c r="D11" s="56" t="s">
        <v>61</v>
      </c>
      <c r="E11" s="57" t="s">
        <v>61</v>
      </c>
      <c r="F11" s="57" t="s">
        <v>82</v>
      </c>
      <c r="G11" s="57" t="s">
        <v>82</v>
      </c>
      <c r="H11" s="57" t="s">
        <v>94</v>
      </c>
      <c r="I11" s="57" t="s">
        <v>94</v>
      </c>
      <c r="J11" s="57" t="s">
        <v>103</v>
      </c>
      <c r="K11" s="58" t="s">
        <v>103</v>
      </c>
      <c r="L11" s="57" t="s">
        <v>112</v>
      </c>
      <c r="M11" s="57" t="s">
        <v>112</v>
      </c>
      <c r="N11" s="57" t="s">
        <v>118</v>
      </c>
      <c r="O11" s="57" t="s">
        <v>118</v>
      </c>
      <c r="P11" s="57" t="s">
        <v>124</v>
      </c>
      <c r="Q11" s="57" t="s">
        <v>124</v>
      </c>
      <c r="R11" s="59" t="s">
        <v>94</v>
      </c>
      <c r="U11" s="60"/>
    </row>
    <row r="12" spans="1:21" ht="12.75">
      <c r="A12" s="51" t="s">
        <v>50</v>
      </c>
      <c r="B12" s="61" t="s">
        <v>54</v>
      </c>
      <c r="C12" s="55"/>
      <c r="D12" s="56">
        <v>10</v>
      </c>
      <c r="E12" s="60">
        <v>1</v>
      </c>
      <c r="F12" s="60">
        <v>10</v>
      </c>
      <c r="G12" s="60">
        <v>1</v>
      </c>
      <c r="H12" s="60">
        <v>10</v>
      </c>
      <c r="I12" s="60">
        <v>1</v>
      </c>
      <c r="J12" s="60">
        <v>10</v>
      </c>
      <c r="K12" s="60">
        <v>1</v>
      </c>
      <c r="L12" s="60">
        <v>10</v>
      </c>
      <c r="M12" s="60">
        <v>1</v>
      </c>
      <c r="N12" s="60">
        <v>10</v>
      </c>
      <c r="O12" s="60">
        <v>1</v>
      </c>
      <c r="P12" s="57">
        <v>10</v>
      </c>
      <c r="Q12" s="60">
        <v>1</v>
      </c>
      <c r="R12" s="59">
        <v>1</v>
      </c>
      <c r="U12" s="60"/>
    </row>
    <row r="13" spans="1:21" ht="12.75">
      <c r="A13" s="62" t="s">
        <v>23</v>
      </c>
      <c r="B13" s="63" t="s">
        <v>55</v>
      </c>
      <c r="C13" s="64"/>
      <c r="D13" s="65">
        <v>39826</v>
      </c>
      <c r="E13" s="66">
        <v>39826</v>
      </c>
      <c r="F13" s="66">
        <v>39826</v>
      </c>
      <c r="G13" s="66">
        <v>39826</v>
      </c>
      <c r="H13" s="66">
        <v>39826</v>
      </c>
      <c r="I13" s="66">
        <v>39826</v>
      </c>
      <c r="J13" s="66">
        <v>39826</v>
      </c>
      <c r="K13" s="66">
        <v>39826</v>
      </c>
      <c r="L13" s="66">
        <v>39826</v>
      </c>
      <c r="M13" s="66">
        <v>39826</v>
      </c>
      <c r="N13" s="66">
        <v>39826</v>
      </c>
      <c r="O13" s="66">
        <v>39826</v>
      </c>
      <c r="P13" s="66">
        <v>39826</v>
      </c>
      <c r="Q13" s="66">
        <v>39826</v>
      </c>
      <c r="R13" s="67">
        <v>39460</v>
      </c>
      <c r="U13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8" ht="13.5">
      <c r="A1" s="29" t="s">
        <v>47</v>
      </c>
      <c r="B1" s="14" t="s">
        <v>53</v>
      </c>
      <c r="C1" s="22" t="s">
        <v>10</v>
      </c>
      <c r="D1" s="35" t="s">
        <v>60</v>
      </c>
      <c r="E1" s="35" t="s">
        <v>62</v>
      </c>
      <c r="F1" s="35" t="s">
        <v>81</v>
      </c>
      <c r="G1" s="35" t="s">
        <v>83</v>
      </c>
      <c r="H1" s="35" t="s">
        <v>93</v>
      </c>
      <c r="I1" s="35" t="s">
        <v>95</v>
      </c>
      <c r="J1" s="35" t="s">
        <v>102</v>
      </c>
      <c r="K1" s="35" t="s">
        <v>104</v>
      </c>
      <c r="L1" s="35" t="s">
        <v>111</v>
      </c>
      <c r="M1" s="35" t="s">
        <v>113</v>
      </c>
      <c r="N1" s="35" t="s">
        <v>117</v>
      </c>
      <c r="O1" s="35" t="s">
        <v>119</v>
      </c>
      <c r="P1" s="35" t="s">
        <v>123</v>
      </c>
      <c r="Q1" s="35" t="s">
        <v>125</v>
      </c>
      <c r="R1" s="35" t="s">
        <v>11</v>
      </c>
    </row>
    <row r="2" spans="1:18" ht="13.5">
      <c r="A2" s="30" t="s">
        <v>4</v>
      </c>
      <c r="B2" s="30" t="s">
        <v>8</v>
      </c>
      <c r="C2" s="9">
        <v>0.05</v>
      </c>
      <c r="D2" s="15">
        <v>0.05</v>
      </c>
      <c r="E2" s="15">
        <v>0.05</v>
      </c>
      <c r="F2" s="15">
        <v>0.08</v>
      </c>
      <c r="G2" s="15">
        <v>0.09</v>
      </c>
      <c r="H2" s="15">
        <v>0.08</v>
      </c>
      <c r="I2" s="38">
        <v>0.1</v>
      </c>
      <c r="J2" s="15">
        <v>0.14</v>
      </c>
      <c r="K2" s="15">
        <v>0.09</v>
      </c>
      <c r="L2" s="38">
        <v>0.1</v>
      </c>
      <c r="M2" s="15">
        <v>0.11</v>
      </c>
      <c r="N2" s="15">
        <v>0.12</v>
      </c>
      <c r="O2" s="38">
        <v>0.1</v>
      </c>
      <c r="P2" s="15">
        <v>0.08</v>
      </c>
      <c r="Q2" s="15">
        <v>0.13</v>
      </c>
      <c r="R2" s="127">
        <v>0.1</v>
      </c>
    </row>
    <row r="3" spans="1:18" ht="13.5">
      <c r="A3" s="31" t="s">
        <v>5</v>
      </c>
      <c r="B3" s="31" t="s">
        <v>8</v>
      </c>
      <c r="C3" s="10">
        <v>0.5</v>
      </c>
      <c r="D3" s="16">
        <v>2</v>
      </c>
      <c r="E3" s="16">
        <v>2</v>
      </c>
      <c r="F3" s="16">
        <v>3</v>
      </c>
      <c r="G3" s="16">
        <v>2.2</v>
      </c>
      <c r="H3" s="16">
        <v>1.4</v>
      </c>
      <c r="I3" s="16">
        <v>1.9</v>
      </c>
      <c r="J3" s="16">
        <v>0</v>
      </c>
      <c r="K3" s="16">
        <v>5</v>
      </c>
      <c r="L3" s="16">
        <v>3</v>
      </c>
      <c r="M3" s="16">
        <v>2.8</v>
      </c>
      <c r="N3" s="16">
        <v>2</v>
      </c>
      <c r="O3" s="16">
        <v>4</v>
      </c>
      <c r="P3" s="16">
        <v>2</v>
      </c>
      <c r="Q3" s="16">
        <v>2</v>
      </c>
      <c r="R3" s="24">
        <v>3</v>
      </c>
    </row>
    <row r="4" spans="1:18" ht="13.5">
      <c r="A4" s="32" t="s">
        <v>49</v>
      </c>
      <c r="B4" s="32"/>
      <c r="C4" s="11"/>
      <c r="D4" s="41" t="s">
        <v>61</v>
      </c>
      <c r="E4" s="41" t="s">
        <v>61</v>
      </c>
      <c r="F4" s="41" t="s">
        <v>82</v>
      </c>
      <c r="G4" s="41" t="s">
        <v>82</v>
      </c>
      <c r="H4" s="41" t="s">
        <v>94</v>
      </c>
      <c r="I4" s="41" t="s">
        <v>94</v>
      </c>
      <c r="J4" s="41" t="s">
        <v>103</v>
      </c>
      <c r="K4" s="41" t="s">
        <v>103</v>
      </c>
      <c r="L4" s="41" t="s">
        <v>112</v>
      </c>
      <c r="M4" s="41" t="s">
        <v>112</v>
      </c>
      <c r="N4" s="41" t="s">
        <v>118</v>
      </c>
      <c r="O4" s="41" t="s">
        <v>118</v>
      </c>
      <c r="P4" s="41" t="s">
        <v>124</v>
      </c>
      <c r="Q4" s="41" t="s">
        <v>124</v>
      </c>
      <c r="R4" s="128" t="s">
        <v>94</v>
      </c>
    </row>
    <row r="5" spans="1:18" ht="13.5">
      <c r="A5" s="33" t="s">
        <v>6</v>
      </c>
      <c r="B5" s="32" t="s">
        <v>9</v>
      </c>
      <c r="C5" s="126"/>
      <c r="D5" s="17">
        <v>10</v>
      </c>
      <c r="E5" s="17">
        <v>1</v>
      </c>
      <c r="F5" s="17">
        <v>10</v>
      </c>
      <c r="G5" s="17">
        <v>1</v>
      </c>
      <c r="H5" s="17">
        <v>10</v>
      </c>
      <c r="I5" s="17">
        <v>1</v>
      </c>
      <c r="J5" s="17">
        <v>10</v>
      </c>
      <c r="K5" s="17">
        <v>1</v>
      </c>
      <c r="L5" s="17">
        <v>10</v>
      </c>
      <c r="M5" s="17">
        <v>1</v>
      </c>
      <c r="N5" s="17">
        <v>10</v>
      </c>
      <c r="O5" s="17">
        <v>1</v>
      </c>
      <c r="P5" s="17">
        <v>10</v>
      </c>
      <c r="Q5" s="17">
        <v>1</v>
      </c>
      <c r="R5" s="26">
        <v>1</v>
      </c>
    </row>
    <row r="6" spans="1:18" ht="13.5">
      <c r="A6" s="33" t="s">
        <v>51</v>
      </c>
      <c r="B6" s="32" t="s">
        <v>55</v>
      </c>
      <c r="C6" s="11"/>
      <c r="D6" s="36">
        <v>39826</v>
      </c>
      <c r="E6" s="36">
        <v>39826</v>
      </c>
      <c r="F6" s="36">
        <v>39826</v>
      </c>
      <c r="G6" s="36">
        <v>39826</v>
      </c>
      <c r="H6" s="36">
        <v>39826</v>
      </c>
      <c r="I6" s="36">
        <v>39826</v>
      </c>
      <c r="J6" s="36">
        <v>39826</v>
      </c>
      <c r="K6" s="36">
        <v>39826</v>
      </c>
      <c r="L6" s="36">
        <v>39826</v>
      </c>
      <c r="M6" s="36">
        <v>39826</v>
      </c>
      <c r="N6" s="36">
        <v>39826</v>
      </c>
      <c r="O6" s="36">
        <v>39826</v>
      </c>
      <c r="P6" s="36">
        <v>39826</v>
      </c>
      <c r="Q6" s="36">
        <v>39826</v>
      </c>
      <c r="R6" s="39">
        <v>39826</v>
      </c>
    </row>
    <row r="7" spans="1:18" ht="13.5">
      <c r="A7" s="34" t="s">
        <v>7</v>
      </c>
      <c r="B7" s="125" t="s">
        <v>56</v>
      </c>
      <c r="C7" s="100"/>
      <c r="D7" s="37">
        <v>0.40347222222222223</v>
      </c>
      <c r="E7" s="37">
        <v>0.40347222222222223</v>
      </c>
      <c r="F7" s="37">
        <v>0.4763888888888889</v>
      </c>
      <c r="G7" s="37">
        <v>0.4763888888888889</v>
      </c>
      <c r="H7" s="37">
        <v>0.5395833333333333</v>
      </c>
      <c r="I7" s="37">
        <v>0.5395833333333333</v>
      </c>
      <c r="J7" s="37">
        <v>0.517361111111111</v>
      </c>
      <c r="K7" s="37">
        <v>0.517361111111111</v>
      </c>
      <c r="L7" s="37">
        <v>0.5479166666666667</v>
      </c>
      <c r="M7" s="37">
        <v>0.5479166666666667</v>
      </c>
      <c r="N7" s="37">
        <v>0.6062500000000001</v>
      </c>
      <c r="O7" s="37">
        <v>0.6062500000000001</v>
      </c>
      <c r="P7" s="37">
        <v>0.5826388888888888</v>
      </c>
      <c r="Q7" s="37">
        <v>0.5826388888888888</v>
      </c>
      <c r="R7" s="40">
        <v>0.5395833333333333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140625" style="0" customWidth="1"/>
    <col min="2" max="2" width="12.00390625" style="0" customWidth="1"/>
  </cols>
  <sheetData>
    <row r="1" spans="1:70" ht="13.5">
      <c r="A1" s="1" t="s">
        <v>47</v>
      </c>
      <c r="B1" s="4" t="s">
        <v>53</v>
      </c>
      <c r="C1" s="8" t="s">
        <v>57</v>
      </c>
      <c r="D1" s="14" t="s">
        <v>59</v>
      </c>
      <c r="E1" s="14" t="s">
        <v>60</v>
      </c>
      <c r="F1" s="14" t="s">
        <v>62</v>
      </c>
      <c r="G1" s="14" t="s">
        <v>63</v>
      </c>
      <c r="H1" s="14" t="s">
        <v>65</v>
      </c>
      <c r="I1" s="14" t="s">
        <v>66</v>
      </c>
      <c r="J1" s="14" t="s">
        <v>68</v>
      </c>
      <c r="K1" s="14" t="s">
        <v>69</v>
      </c>
      <c r="L1" s="14" t="s">
        <v>71</v>
      </c>
      <c r="M1" s="14" t="s">
        <v>72</v>
      </c>
      <c r="N1" s="14" t="s">
        <v>74</v>
      </c>
      <c r="O1" s="14" t="s">
        <v>75</v>
      </c>
      <c r="P1" s="14" t="s">
        <v>77</v>
      </c>
      <c r="Q1" s="14" t="s">
        <v>78</v>
      </c>
      <c r="R1" s="14" t="s">
        <v>80</v>
      </c>
      <c r="S1" s="14" t="s">
        <v>81</v>
      </c>
      <c r="T1" s="14" t="s">
        <v>83</v>
      </c>
      <c r="U1" s="14" t="s">
        <v>84</v>
      </c>
      <c r="V1" s="14" t="s">
        <v>86</v>
      </c>
      <c r="W1" s="14" t="s">
        <v>1</v>
      </c>
      <c r="X1" s="14" t="s">
        <v>2</v>
      </c>
      <c r="Y1" s="14" t="s">
        <v>87</v>
      </c>
      <c r="Z1" s="14" t="s">
        <v>89</v>
      </c>
      <c r="AA1" s="14" t="s">
        <v>90</v>
      </c>
      <c r="AB1" s="14" t="s">
        <v>92</v>
      </c>
      <c r="AC1" s="14" t="s">
        <v>93</v>
      </c>
      <c r="AD1" s="14" t="s">
        <v>95</v>
      </c>
      <c r="AE1" s="14" t="s">
        <v>96</v>
      </c>
      <c r="AF1" s="14" t="s">
        <v>98</v>
      </c>
      <c r="AG1" s="14" t="s">
        <v>99</v>
      </c>
      <c r="AH1" s="14" t="s">
        <v>101</v>
      </c>
      <c r="AI1" s="14" t="s">
        <v>102</v>
      </c>
      <c r="AJ1" s="14" t="s">
        <v>104</v>
      </c>
      <c r="AK1" s="14" t="s">
        <v>105</v>
      </c>
      <c r="AL1" s="14" t="s">
        <v>107</v>
      </c>
      <c r="AM1" s="14" t="s">
        <v>108</v>
      </c>
      <c r="AN1" s="14" t="s">
        <v>110</v>
      </c>
      <c r="AO1" s="14" t="s">
        <v>111</v>
      </c>
      <c r="AP1" s="14" t="s">
        <v>113</v>
      </c>
      <c r="AQ1" s="14" t="s">
        <v>114</v>
      </c>
      <c r="AR1" s="14" t="s">
        <v>116</v>
      </c>
      <c r="AS1" s="14" t="s">
        <v>117</v>
      </c>
      <c r="AT1" s="14" t="s">
        <v>119</v>
      </c>
      <c r="AU1" s="14" t="s">
        <v>120</v>
      </c>
      <c r="AV1" s="14" t="s">
        <v>122</v>
      </c>
      <c r="AW1" s="14" t="s">
        <v>123</v>
      </c>
      <c r="AX1" s="14" t="s">
        <v>125</v>
      </c>
      <c r="AY1" s="14" t="s">
        <v>126</v>
      </c>
      <c r="AZ1" s="14" t="s">
        <v>128</v>
      </c>
      <c r="BA1" s="14" t="s">
        <v>129</v>
      </c>
      <c r="BB1" s="14" t="s">
        <v>131</v>
      </c>
      <c r="BC1" s="14" t="s">
        <v>141</v>
      </c>
      <c r="BD1" s="14" t="s">
        <v>143</v>
      </c>
      <c r="BE1" s="14" t="s">
        <v>144</v>
      </c>
      <c r="BF1" s="14" t="s">
        <v>146</v>
      </c>
      <c r="BG1" s="14" t="s">
        <v>147</v>
      </c>
      <c r="BH1" s="14" t="s">
        <v>149</v>
      </c>
      <c r="BI1" s="14" t="s">
        <v>132</v>
      </c>
      <c r="BJ1" s="14" t="s">
        <v>134</v>
      </c>
      <c r="BK1" s="14" t="s">
        <v>135</v>
      </c>
      <c r="BL1" s="14" t="s">
        <v>137</v>
      </c>
      <c r="BM1" s="14" t="s">
        <v>138</v>
      </c>
      <c r="BN1" s="14" t="s">
        <v>140</v>
      </c>
      <c r="BO1" s="14" t="s">
        <v>150</v>
      </c>
      <c r="BP1" s="14" t="s">
        <v>151</v>
      </c>
      <c r="BQ1" s="14" t="s">
        <v>152</v>
      </c>
      <c r="BR1" s="22" t="s">
        <v>0</v>
      </c>
    </row>
    <row r="2" spans="1:70" ht="13.5">
      <c r="A2" s="2" t="s">
        <v>48</v>
      </c>
      <c r="B2" s="5" t="s">
        <v>172</v>
      </c>
      <c r="C2" s="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>
        <v>110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>
        <v>5</v>
      </c>
      <c r="AI2" s="15"/>
      <c r="AJ2" s="15">
        <v>11</v>
      </c>
      <c r="AK2" s="15"/>
      <c r="AL2" s="15">
        <v>34</v>
      </c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23"/>
    </row>
    <row r="3" spans="1:70" ht="13.5">
      <c r="A3" s="2" t="s">
        <v>48</v>
      </c>
      <c r="B3" s="5" t="s">
        <v>173</v>
      </c>
      <c r="C3" s="10">
        <v>5</v>
      </c>
      <c r="D3" s="16">
        <v>3</v>
      </c>
      <c r="E3" s="16" t="s">
        <v>34</v>
      </c>
      <c r="F3" s="16" t="s">
        <v>34</v>
      </c>
      <c r="G3" s="16">
        <v>36</v>
      </c>
      <c r="H3" s="16">
        <v>130</v>
      </c>
      <c r="I3" s="16">
        <v>18</v>
      </c>
      <c r="J3" s="16">
        <v>4</v>
      </c>
      <c r="K3" s="16">
        <v>5</v>
      </c>
      <c r="L3" s="16">
        <v>37</v>
      </c>
      <c r="M3" s="16">
        <v>33</v>
      </c>
      <c r="N3" s="16">
        <v>18</v>
      </c>
      <c r="O3" s="16">
        <v>42</v>
      </c>
      <c r="P3" s="16">
        <v>16</v>
      </c>
      <c r="Q3" s="16">
        <v>560</v>
      </c>
      <c r="R3" s="16"/>
      <c r="S3" s="16">
        <v>110</v>
      </c>
      <c r="T3" s="16">
        <v>200</v>
      </c>
      <c r="U3" s="16">
        <v>53</v>
      </c>
      <c r="V3" s="16">
        <v>140</v>
      </c>
      <c r="W3" s="16"/>
      <c r="X3" s="16"/>
      <c r="Y3" s="16"/>
      <c r="Z3" s="16"/>
      <c r="AA3" s="16">
        <v>38</v>
      </c>
      <c r="AB3" s="16">
        <v>5</v>
      </c>
      <c r="AC3" s="16">
        <v>52</v>
      </c>
      <c r="AD3" s="16">
        <v>5</v>
      </c>
      <c r="AE3" s="16">
        <v>32</v>
      </c>
      <c r="AF3" s="16">
        <v>33</v>
      </c>
      <c r="AG3" s="16">
        <v>77</v>
      </c>
      <c r="AH3" s="16"/>
      <c r="AI3" s="16">
        <v>310</v>
      </c>
      <c r="AJ3" s="16"/>
      <c r="AK3" s="16">
        <v>170</v>
      </c>
      <c r="AL3" s="16"/>
      <c r="AM3" s="16">
        <v>10</v>
      </c>
      <c r="AN3" s="16">
        <v>12</v>
      </c>
      <c r="AO3" s="16">
        <v>21</v>
      </c>
      <c r="AP3" s="16">
        <v>8</v>
      </c>
      <c r="AQ3" s="16">
        <v>58</v>
      </c>
      <c r="AR3" s="16">
        <v>5</v>
      </c>
      <c r="AS3" s="16">
        <v>18</v>
      </c>
      <c r="AT3" s="16">
        <v>6</v>
      </c>
      <c r="AU3" s="16">
        <v>36</v>
      </c>
      <c r="AV3" s="16">
        <v>3</v>
      </c>
      <c r="AW3" s="16">
        <v>16</v>
      </c>
      <c r="AX3" s="16">
        <v>14</v>
      </c>
      <c r="AY3" s="16">
        <v>22</v>
      </c>
      <c r="AZ3" s="16">
        <v>5</v>
      </c>
      <c r="BA3" s="16">
        <v>24</v>
      </c>
      <c r="BB3" s="16">
        <v>66</v>
      </c>
      <c r="BC3" s="16">
        <v>35</v>
      </c>
      <c r="BD3" s="16">
        <v>30</v>
      </c>
      <c r="BE3" s="16">
        <v>72</v>
      </c>
      <c r="BF3" s="16">
        <v>2700</v>
      </c>
      <c r="BG3" s="16">
        <v>19</v>
      </c>
      <c r="BH3" s="16">
        <v>120</v>
      </c>
      <c r="BI3" s="16">
        <v>19</v>
      </c>
      <c r="BJ3" s="16">
        <v>9</v>
      </c>
      <c r="BK3" s="16">
        <v>6</v>
      </c>
      <c r="BL3" s="16">
        <v>5</v>
      </c>
      <c r="BM3" s="16">
        <v>61</v>
      </c>
      <c r="BN3" s="16">
        <v>120</v>
      </c>
      <c r="BO3" s="16">
        <v>41</v>
      </c>
      <c r="BP3" s="16"/>
      <c r="BQ3" s="16">
        <v>6</v>
      </c>
      <c r="BR3" s="24">
        <v>6</v>
      </c>
    </row>
    <row r="4" spans="1:70" ht="13.5">
      <c r="A4" s="2" t="s">
        <v>49</v>
      </c>
      <c r="B4" s="6"/>
      <c r="C4" s="11" t="s">
        <v>58</v>
      </c>
      <c r="D4" s="17" t="s">
        <v>58</v>
      </c>
      <c r="E4" s="17" t="s">
        <v>61</v>
      </c>
      <c r="F4" s="17" t="s">
        <v>61</v>
      </c>
      <c r="G4" s="17" t="s">
        <v>64</v>
      </c>
      <c r="H4" s="17" t="s">
        <v>64</v>
      </c>
      <c r="I4" s="17" t="s">
        <v>67</v>
      </c>
      <c r="J4" s="17" t="s">
        <v>67</v>
      </c>
      <c r="K4" s="17" t="s">
        <v>70</v>
      </c>
      <c r="L4" s="17" t="s">
        <v>70</v>
      </c>
      <c r="M4" s="17" t="s">
        <v>73</v>
      </c>
      <c r="N4" s="17" t="s">
        <v>73</v>
      </c>
      <c r="O4" s="17" t="s">
        <v>76</v>
      </c>
      <c r="P4" s="17" t="s">
        <v>76</v>
      </c>
      <c r="Q4" s="16" t="s">
        <v>79</v>
      </c>
      <c r="R4" s="16" t="s">
        <v>79</v>
      </c>
      <c r="S4" s="20" t="s">
        <v>82</v>
      </c>
      <c r="T4" s="16" t="s">
        <v>82</v>
      </c>
      <c r="U4" s="16" t="s">
        <v>85</v>
      </c>
      <c r="V4" s="16" t="s">
        <v>85</v>
      </c>
      <c r="W4" s="16" t="s">
        <v>3</v>
      </c>
      <c r="X4" s="16" t="s">
        <v>3</v>
      </c>
      <c r="Y4" s="16" t="s">
        <v>88</v>
      </c>
      <c r="Z4" s="16" t="s">
        <v>88</v>
      </c>
      <c r="AA4" s="16" t="s">
        <v>91</v>
      </c>
      <c r="AB4" s="16" t="s">
        <v>91</v>
      </c>
      <c r="AC4" s="16" t="s">
        <v>94</v>
      </c>
      <c r="AD4" s="16" t="s">
        <v>94</v>
      </c>
      <c r="AE4" s="16" t="s">
        <v>97</v>
      </c>
      <c r="AF4" s="16" t="s">
        <v>97</v>
      </c>
      <c r="AG4" s="16" t="s">
        <v>100</v>
      </c>
      <c r="AH4" s="16" t="s">
        <v>100</v>
      </c>
      <c r="AI4" s="16" t="s">
        <v>103</v>
      </c>
      <c r="AJ4" s="16" t="s">
        <v>103</v>
      </c>
      <c r="AK4" s="16" t="s">
        <v>106</v>
      </c>
      <c r="AL4" s="16" t="s">
        <v>106</v>
      </c>
      <c r="AM4" s="17" t="s">
        <v>109</v>
      </c>
      <c r="AN4" s="17" t="s">
        <v>109</v>
      </c>
      <c r="AO4" s="17" t="s">
        <v>112</v>
      </c>
      <c r="AP4" s="17" t="s">
        <v>112</v>
      </c>
      <c r="AQ4" s="17" t="s">
        <v>115</v>
      </c>
      <c r="AR4" s="17" t="s">
        <v>115</v>
      </c>
      <c r="AS4" s="17" t="s">
        <v>118</v>
      </c>
      <c r="AT4" s="17" t="s">
        <v>118</v>
      </c>
      <c r="AU4" s="17" t="s">
        <v>121</v>
      </c>
      <c r="AV4" s="17" t="s">
        <v>121</v>
      </c>
      <c r="AW4" s="17" t="s">
        <v>124</v>
      </c>
      <c r="AX4" s="17" t="s">
        <v>124</v>
      </c>
      <c r="AY4" s="17" t="s">
        <v>127</v>
      </c>
      <c r="AZ4" s="17" t="s">
        <v>127</v>
      </c>
      <c r="BA4" s="17" t="s">
        <v>130</v>
      </c>
      <c r="BB4" s="17" t="s">
        <v>130</v>
      </c>
      <c r="BC4" s="17" t="s">
        <v>142</v>
      </c>
      <c r="BD4" s="17" t="s">
        <v>142</v>
      </c>
      <c r="BE4" s="17" t="s">
        <v>145</v>
      </c>
      <c r="BF4" s="17" t="s">
        <v>145</v>
      </c>
      <c r="BG4" s="17" t="s">
        <v>148</v>
      </c>
      <c r="BH4" s="17" t="s">
        <v>148</v>
      </c>
      <c r="BI4" s="17" t="s">
        <v>133</v>
      </c>
      <c r="BJ4" s="17" t="s">
        <v>133</v>
      </c>
      <c r="BK4" s="17" t="s">
        <v>136</v>
      </c>
      <c r="BL4" s="17" t="s">
        <v>136</v>
      </c>
      <c r="BM4" s="17" t="s">
        <v>139</v>
      </c>
      <c r="BN4" s="17" t="s">
        <v>139</v>
      </c>
      <c r="BO4" s="21" t="s">
        <v>76</v>
      </c>
      <c r="BP4" s="21" t="s">
        <v>88</v>
      </c>
      <c r="BQ4" s="21" t="s">
        <v>133</v>
      </c>
      <c r="BR4" s="25" t="s">
        <v>94</v>
      </c>
    </row>
    <row r="5" spans="1:70" ht="13.5">
      <c r="A5" s="2" t="s">
        <v>50</v>
      </c>
      <c r="B5" s="6" t="s">
        <v>54</v>
      </c>
      <c r="C5" s="11">
        <v>10</v>
      </c>
      <c r="D5" s="17">
        <v>1</v>
      </c>
      <c r="E5" s="17">
        <v>10</v>
      </c>
      <c r="F5" s="17">
        <v>1</v>
      </c>
      <c r="G5" s="17">
        <v>10</v>
      </c>
      <c r="H5" s="17">
        <v>1</v>
      </c>
      <c r="I5" s="17">
        <v>10</v>
      </c>
      <c r="J5" s="17">
        <v>1</v>
      </c>
      <c r="K5" s="17">
        <v>10</v>
      </c>
      <c r="L5" s="17">
        <v>1</v>
      </c>
      <c r="M5" s="17">
        <v>10</v>
      </c>
      <c r="N5" s="17">
        <v>1</v>
      </c>
      <c r="O5" s="17">
        <v>10</v>
      </c>
      <c r="P5" s="17">
        <v>1</v>
      </c>
      <c r="Q5" s="17">
        <v>10</v>
      </c>
      <c r="R5" s="17">
        <v>1</v>
      </c>
      <c r="S5" s="17">
        <v>10</v>
      </c>
      <c r="T5" s="17">
        <v>1</v>
      </c>
      <c r="U5" s="17">
        <v>10</v>
      </c>
      <c r="V5" s="17">
        <v>1</v>
      </c>
      <c r="W5" s="17">
        <v>10</v>
      </c>
      <c r="X5" s="17">
        <v>1</v>
      </c>
      <c r="Y5" s="17">
        <v>10</v>
      </c>
      <c r="Z5" s="17">
        <v>1</v>
      </c>
      <c r="AA5" s="17">
        <v>10</v>
      </c>
      <c r="AB5" s="17">
        <v>1</v>
      </c>
      <c r="AC5" s="17">
        <v>10</v>
      </c>
      <c r="AD5" s="17">
        <v>1</v>
      </c>
      <c r="AE5" s="17">
        <v>10</v>
      </c>
      <c r="AF5" s="17">
        <v>1</v>
      </c>
      <c r="AG5" s="17">
        <v>10</v>
      </c>
      <c r="AH5" s="17">
        <v>1</v>
      </c>
      <c r="AI5" s="17">
        <v>10</v>
      </c>
      <c r="AJ5" s="17">
        <v>1</v>
      </c>
      <c r="AK5" s="17">
        <v>10</v>
      </c>
      <c r="AL5" s="17">
        <v>1</v>
      </c>
      <c r="AM5" s="17">
        <v>10</v>
      </c>
      <c r="AN5" s="17">
        <v>1</v>
      </c>
      <c r="AO5" s="17">
        <v>10</v>
      </c>
      <c r="AP5" s="17">
        <v>1</v>
      </c>
      <c r="AQ5" s="17">
        <v>10</v>
      </c>
      <c r="AR5" s="17">
        <v>1</v>
      </c>
      <c r="AS5" s="17">
        <v>10</v>
      </c>
      <c r="AT5" s="17">
        <v>1</v>
      </c>
      <c r="AU5" s="17">
        <v>10</v>
      </c>
      <c r="AV5" s="17">
        <v>1</v>
      </c>
      <c r="AW5" s="17">
        <v>10</v>
      </c>
      <c r="AX5" s="17">
        <v>1</v>
      </c>
      <c r="AY5" s="17">
        <v>10</v>
      </c>
      <c r="AZ5" s="17">
        <v>1</v>
      </c>
      <c r="BA5" s="17">
        <v>10</v>
      </c>
      <c r="BB5" s="17">
        <v>1</v>
      </c>
      <c r="BC5" s="17">
        <v>10</v>
      </c>
      <c r="BD5" s="17">
        <v>1</v>
      </c>
      <c r="BE5" s="17">
        <v>10</v>
      </c>
      <c r="BF5" s="17">
        <v>1</v>
      </c>
      <c r="BG5" s="17">
        <v>10</v>
      </c>
      <c r="BH5" s="17">
        <v>1</v>
      </c>
      <c r="BI5" s="17">
        <v>10</v>
      </c>
      <c r="BJ5" s="17">
        <v>1</v>
      </c>
      <c r="BK5" s="17">
        <v>10</v>
      </c>
      <c r="BL5" s="17">
        <v>1</v>
      </c>
      <c r="BM5" s="17">
        <v>10</v>
      </c>
      <c r="BN5" s="17">
        <v>1</v>
      </c>
      <c r="BO5" s="17">
        <v>10</v>
      </c>
      <c r="BP5" s="17">
        <v>1</v>
      </c>
      <c r="BQ5" s="17">
        <v>10</v>
      </c>
      <c r="BR5" s="26">
        <v>1</v>
      </c>
    </row>
    <row r="6" spans="1:70" ht="13.5">
      <c r="A6" s="2" t="s">
        <v>51</v>
      </c>
      <c r="B6" s="6" t="s">
        <v>55</v>
      </c>
      <c r="C6" s="12">
        <v>39811</v>
      </c>
      <c r="D6" s="18">
        <v>39811</v>
      </c>
      <c r="E6" s="18">
        <v>39811</v>
      </c>
      <c r="F6" s="18">
        <v>39811</v>
      </c>
      <c r="G6" s="18">
        <v>39811</v>
      </c>
      <c r="H6" s="18">
        <v>39811</v>
      </c>
      <c r="I6" s="18">
        <v>39811</v>
      </c>
      <c r="J6" s="18">
        <v>39811</v>
      </c>
      <c r="K6" s="18">
        <v>39811</v>
      </c>
      <c r="L6" s="18">
        <v>39811</v>
      </c>
      <c r="M6" s="18">
        <v>39811</v>
      </c>
      <c r="N6" s="18">
        <v>39811</v>
      </c>
      <c r="O6" s="18">
        <v>39811</v>
      </c>
      <c r="P6" s="18">
        <v>39811</v>
      </c>
      <c r="Q6" s="18">
        <v>39811</v>
      </c>
      <c r="R6" s="18">
        <v>39811</v>
      </c>
      <c r="S6" s="18">
        <v>39811</v>
      </c>
      <c r="T6" s="18">
        <v>39811</v>
      </c>
      <c r="U6" s="18">
        <v>39811</v>
      </c>
      <c r="V6" s="18">
        <v>39811</v>
      </c>
      <c r="W6" s="18"/>
      <c r="X6" s="18"/>
      <c r="Y6" s="18"/>
      <c r="Z6" s="18"/>
      <c r="AA6" s="18">
        <v>39811</v>
      </c>
      <c r="AB6" s="18">
        <v>39811</v>
      </c>
      <c r="AC6" s="18">
        <v>39811</v>
      </c>
      <c r="AD6" s="18">
        <v>39811</v>
      </c>
      <c r="AE6" s="18">
        <v>39811</v>
      </c>
      <c r="AF6" s="18">
        <v>39811</v>
      </c>
      <c r="AG6" s="18">
        <v>39811</v>
      </c>
      <c r="AH6" s="18">
        <v>39811</v>
      </c>
      <c r="AI6" s="18">
        <v>39811</v>
      </c>
      <c r="AJ6" s="18">
        <v>39811</v>
      </c>
      <c r="AK6" s="18">
        <v>39811</v>
      </c>
      <c r="AL6" s="18">
        <v>39811</v>
      </c>
      <c r="AM6" s="18">
        <v>39811</v>
      </c>
      <c r="AN6" s="18">
        <v>39811</v>
      </c>
      <c r="AO6" s="18">
        <v>39811</v>
      </c>
      <c r="AP6" s="18">
        <v>39811</v>
      </c>
      <c r="AQ6" s="18">
        <v>39811</v>
      </c>
      <c r="AR6" s="18">
        <v>39811</v>
      </c>
      <c r="AS6" s="18">
        <v>39811</v>
      </c>
      <c r="AT6" s="18">
        <v>39811</v>
      </c>
      <c r="AU6" s="18">
        <v>39811</v>
      </c>
      <c r="AV6" s="18">
        <v>39811</v>
      </c>
      <c r="AW6" s="18">
        <v>39811</v>
      </c>
      <c r="AX6" s="18">
        <v>39811</v>
      </c>
      <c r="AY6" s="18">
        <v>39811</v>
      </c>
      <c r="AZ6" s="18">
        <v>39811</v>
      </c>
      <c r="BA6" s="18">
        <v>39811</v>
      </c>
      <c r="BB6" s="18">
        <v>39811</v>
      </c>
      <c r="BC6" s="18">
        <v>39811</v>
      </c>
      <c r="BD6" s="18">
        <v>39811</v>
      </c>
      <c r="BE6" s="18">
        <v>39811</v>
      </c>
      <c r="BF6" s="18">
        <v>39811</v>
      </c>
      <c r="BG6" s="18">
        <v>39811</v>
      </c>
      <c r="BH6" s="18">
        <v>39811</v>
      </c>
      <c r="BI6" s="18">
        <v>39811</v>
      </c>
      <c r="BJ6" s="18">
        <v>39811</v>
      </c>
      <c r="BK6" s="18">
        <v>39811</v>
      </c>
      <c r="BL6" s="18">
        <v>39811</v>
      </c>
      <c r="BM6" s="18">
        <v>39811</v>
      </c>
      <c r="BN6" s="18">
        <v>39811</v>
      </c>
      <c r="BO6" s="18">
        <v>39811</v>
      </c>
      <c r="BP6" s="18">
        <v>39811</v>
      </c>
      <c r="BQ6" s="18">
        <v>39811</v>
      </c>
      <c r="BR6" s="27">
        <v>39811</v>
      </c>
    </row>
    <row r="7" spans="1:70" ht="13.5">
      <c r="A7" s="3" t="s">
        <v>52</v>
      </c>
      <c r="B7" s="7" t="s">
        <v>56</v>
      </c>
      <c r="C7" s="13">
        <v>0.6368055555555555</v>
      </c>
      <c r="D7" s="19">
        <v>0.6368055555555555</v>
      </c>
      <c r="E7" s="19">
        <v>0.40347222222222223</v>
      </c>
      <c r="F7" s="19">
        <v>0.40347222222222223</v>
      </c>
      <c r="G7" s="19">
        <v>0.6534722222222222</v>
      </c>
      <c r="H7" s="19">
        <v>0.6534722222222222</v>
      </c>
      <c r="I7" s="19">
        <v>0.5916666666666667</v>
      </c>
      <c r="J7" s="19">
        <v>0.5916666666666667</v>
      </c>
      <c r="K7" s="19">
        <v>0.3451388888888889</v>
      </c>
      <c r="L7" s="19">
        <v>0.3451388888888889</v>
      </c>
      <c r="M7" s="19">
        <v>0.42291666666666666</v>
      </c>
      <c r="N7" s="19">
        <v>0.42291666666666666</v>
      </c>
      <c r="O7" s="19">
        <v>0.4534722222222222</v>
      </c>
      <c r="P7" s="19">
        <v>0.4534722222222222</v>
      </c>
      <c r="Q7" s="19">
        <v>0.6472222222222223</v>
      </c>
      <c r="R7" s="19">
        <v>0.6472222222222223</v>
      </c>
      <c r="S7" s="19">
        <v>0.4763888888888889</v>
      </c>
      <c r="T7" s="19">
        <v>0.4763888888888889</v>
      </c>
      <c r="U7" s="19">
        <v>0.4680555555555555</v>
      </c>
      <c r="V7" s="19">
        <v>0.4680555555555555</v>
      </c>
      <c r="W7" s="19"/>
      <c r="X7" s="19"/>
      <c r="Y7" s="19"/>
      <c r="Z7" s="19"/>
      <c r="AA7" s="19">
        <v>0.5326388888888889</v>
      </c>
      <c r="AB7" s="19">
        <v>0.5326388888888889</v>
      </c>
      <c r="AC7" s="19">
        <v>0.5395833333333333</v>
      </c>
      <c r="AD7" s="19">
        <v>0.5395833333333333</v>
      </c>
      <c r="AE7" s="19">
        <v>0.5368055555555555</v>
      </c>
      <c r="AF7" s="19">
        <v>0.5368055555555555</v>
      </c>
      <c r="AG7" s="19">
        <v>0.6361111111111112</v>
      </c>
      <c r="AH7" s="19">
        <v>0.6361111111111112</v>
      </c>
      <c r="AI7" s="19">
        <v>0.517361111111111</v>
      </c>
      <c r="AJ7" s="19">
        <v>0.517361111111111</v>
      </c>
      <c r="AK7" s="19">
        <v>0.5118055555555555</v>
      </c>
      <c r="AL7" s="19">
        <v>0.5118055555555555</v>
      </c>
      <c r="AM7" s="19">
        <v>0.6180555555555556</v>
      </c>
      <c r="AN7" s="19">
        <v>0.6180555555555556</v>
      </c>
      <c r="AO7" s="19">
        <v>0.5479166666666667</v>
      </c>
      <c r="AP7" s="19">
        <v>0.5479166666666667</v>
      </c>
      <c r="AQ7" s="19">
        <v>0.5618055555555556</v>
      </c>
      <c r="AR7" s="19">
        <v>0.5618055555555556</v>
      </c>
      <c r="AS7" s="19">
        <v>0.6062500000000001</v>
      </c>
      <c r="AT7" s="19">
        <v>0.6062500000000001</v>
      </c>
      <c r="AU7" s="19">
        <v>0.5986111111111111</v>
      </c>
      <c r="AV7" s="19">
        <v>0.5986111111111111</v>
      </c>
      <c r="AW7" s="19">
        <v>0.5826388888888888</v>
      </c>
      <c r="AX7" s="19">
        <v>0.5826388888888888</v>
      </c>
      <c r="AY7" s="19">
        <v>0.5770833333333333</v>
      </c>
      <c r="AZ7" s="19">
        <v>0.5770833333333333</v>
      </c>
      <c r="BA7" s="19">
        <v>0.3680555555555556</v>
      </c>
      <c r="BB7" s="19">
        <v>0.3680555555555556</v>
      </c>
      <c r="BC7" s="19">
        <v>0.37777777777777777</v>
      </c>
      <c r="BD7" s="19">
        <v>0.37777777777777777</v>
      </c>
      <c r="BE7" s="19">
        <v>0.3833333333333333</v>
      </c>
      <c r="BF7" s="19">
        <v>0.3833333333333333</v>
      </c>
      <c r="BG7" s="19">
        <v>0.38958333333333334</v>
      </c>
      <c r="BH7" s="19">
        <v>0.38958333333333334</v>
      </c>
      <c r="BI7" s="19">
        <v>0.3333333333333333</v>
      </c>
      <c r="BJ7" s="19">
        <v>0.3333333333333333</v>
      </c>
      <c r="BK7" s="19">
        <v>0.6652777777777777</v>
      </c>
      <c r="BL7" s="19">
        <v>0.6652777777777777</v>
      </c>
      <c r="BM7" s="19">
        <v>0.4597222222222222</v>
      </c>
      <c r="BN7" s="19">
        <v>0.4597222222222222</v>
      </c>
      <c r="BO7" s="19">
        <v>0.4534722222222222</v>
      </c>
      <c r="BP7" s="19"/>
      <c r="BQ7" s="19">
        <v>0.3333333333333333</v>
      </c>
      <c r="BR7" s="28">
        <v>0.5395833333333333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</row>
    <row r="2" spans="1:6" ht="12.75">
      <c r="A2">
        <v>0.575</v>
      </c>
      <c r="B2">
        <v>2.3534</v>
      </c>
      <c r="C2">
        <v>24.4945</v>
      </c>
      <c r="D2">
        <v>6.93678</v>
      </c>
      <c r="E2">
        <v>1.3015</v>
      </c>
      <c r="F2">
        <v>30.6888</v>
      </c>
    </row>
    <row r="3" spans="1:6" ht="12.75">
      <c r="A3">
        <v>0.764</v>
      </c>
      <c r="B3">
        <v>2.3499</v>
      </c>
      <c r="C3">
        <v>24.494</v>
      </c>
      <c r="D3">
        <v>6.93439</v>
      </c>
      <c r="E3">
        <v>1.2898</v>
      </c>
      <c r="F3">
        <v>30.6879</v>
      </c>
    </row>
    <row r="4" spans="1:6" ht="12.75">
      <c r="A4">
        <v>0.935</v>
      </c>
      <c r="B4">
        <v>2.346</v>
      </c>
      <c r="C4">
        <v>24.4937</v>
      </c>
      <c r="D4">
        <v>6.93533</v>
      </c>
      <c r="E4">
        <v>1.2704</v>
      </c>
      <c r="F4">
        <v>30.6872</v>
      </c>
    </row>
    <row r="5" spans="1:6" ht="12.75">
      <c r="A5">
        <v>1.11</v>
      </c>
      <c r="B5">
        <v>2.343</v>
      </c>
      <c r="C5">
        <v>24.4944</v>
      </c>
      <c r="D5">
        <v>6.93322</v>
      </c>
      <c r="E5">
        <v>1.2502</v>
      </c>
      <c r="F5">
        <v>30.6878</v>
      </c>
    </row>
    <row r="6" spans="1:6" ht="12.75">
      <c r="A6">
        <v>1.254</v>
      </c>
      <c r="B6">
        <v>2.3486</v>
      </c>
      <c r="C6">
        <v>24.5011</v>
      </c>
      <c r="D6">
        <v>6.93138</v>
      </c>
      <c r="E6">
        <v>1.2281</v>
      </c>
      <c r="F6">
        <v>30.6967</v>
      </c>
    </row>
    <row r="7" spans="1:6" ht="12.75">
      <c r="A7">
        <v>1.315</v>
      </c>
      <c r="B7">
        <v>2.356</v>
      </c>
      <c r="C7">
        <v>24.5038</v>
      </c>
      <c r="D7">
        <v>6.9317</v>
      </c>
      <c r="E7">
        <v>1.2329</v>
      </c>
      <c r="F7">
        <v>30.7007</v>
      </c>
    </row>
    <row r="8" spans="1:6" ht="12.75">
      <c r="A8">
        <v>1.467</v>
      </c>
      <c r="B8">
        <v>2.3673</v>
      </c>
      <c r="C8">
        <v>24.5073</v>
      </c>
      <c r="D8">
        <v>6.92864</v>
      </c>
      <c r="E8">
        <v>1.2405</v>
      </c>
      <c r="F8">
        <v>30.7061</v>
      </c>
    </row>
    <row r="9" spans="1:6" ht="12.75">
      <c r="A9">
        <v>1.638</v>
      </c>
      <c r="B9">
        <v>2.3822</v>
      </c>
      <c r="C9">
        <v>24.5104</v>
      </c>
      <c r="D9">
        <v>6.92747</v>
      </c>
      <c r="E9">
        <v>1.247</v>
      </c>
      <c r="F9">
        <v>30.7113</v>
      </c>
    </row>
    <row r="10" spans="1:6" ht="12.75">
      <c r="A10">
        <v>1.812</v>
      </c>
      <c r="B10">
        <v>2.3991</v>
      </c>
      <c r="C10">
        <v>24.5121</v>
      </c>
      <c r="D10">
        <v>6.91969</v>
      </c>
      <c r="E10">
        <v>1.2543</v>
      </c>
      <c r="F10">
        <v>30.715</v>
      </c>
    </row>
    <row r="11" spans="1:6" ht="12.75">
      <c r="A11">
        <v>1.975</v>
      </c>
      <c r="B11">
        <v>2.4156</v>
      </c>
      <c r="C11">
        <v>24.5114</v>
      </c>
      <c r="D11">
        <v>6.91194</v>
      </c>
      <c r="E11">
        <v>1.2649</v>
      </c>
      <c r="F11">
        <v>30.7156</v>
      </c>
    </row>
    <row r="12" spans="1:6" ht="12.75">
      <c r="A12">
        <v>2.125</v>
      </c>
      <c r="B12">
        <v>2.4291</v>
      </c>
      <c r="C12">
        <v>24.5086</v>
      </c>
      <c r="D12">
        <v>6.91504</v>
      </c>
      <c r="E12">
        <v>1.2725</v>
      </c>
      <c r="F12">
        <v>30.7133</v>
      </c>
    </row>
    <row r="13" spans="1:6" ht="12.75">
      <c r="A13">
        <v>2.244</v>
      </c>
      <c r="B13">
        <v>2.4387</v>
      </c>
      <c r="C13">
        <v>24.5055</v>
      </c>
      <c r="D13">
        <v>6.91557</v>
      </c>
      <c r="E13">
        <v>1.2709</v>
      </c>
      <c r="F13">
        <v>30.7103</v>
      </c>
    </row>
    <row r="14" spans="1:6" ht="12.75">
      <c r="A14">
        <v>2.359</v>
      </c>
      <c r="B14">
        <v>2.445</v>
      </c>
      <c r="C14">
        <v>24.5034</v>
      </c>
      <c r="D14">
        <v>6.9184</v>
      </c>
      <c r="E14">
        <v>1.2679</v>
      </c>
      <c r="F14">
        <v>30.7083</v>
      </c>
    </row>
    <row r="15" spans="1:6" ht="12.75">
      <c r="A15">
        <v>2.461</v>
      </c>
      <c r="B15">
        <v>2.4493</v>
      </c>
      <c r="C15">
        <v>24.5023</v>
      </c>
      <c r="D15">
        <v>6.91358</v>
      </c>
      <c r="E15">
        <v>1.2715</v>
      </c>
      <c r="F15">
        <v>30.7073</v>
      </c>
    </row>
    <row r="16" spans="1:6" ht="12.75">
      <c r="A16">
        <v>2.542</v>
      </c>
      <c r="B16">
        <v>2.4526</v>
      </c>
      <c r="C16">
        <v>24.5015</v>
      </c>
      <c r="D16">
        <v>6.91704</v>
      </c>
      <c r="E16">
        <v>1.2857</v>
      </c>
      <c r="F16">
        <v>30.7066</v>
      </c>
    </row>
    <row r="17" spans="1:6" ht="12.75">
      <c r="A17">
        <v>2.647</v>
      </c>
      <c r="B17">
        <v>2.456</v>
      </c>
      <c r="C17">
        <v>24.4993</v>
      </c>
      <c r="D17">
        <v>6.92156</v>
      </c>
      <c r="E17">
        <v>1.2999</v>
      </c>
      <c r="F17">
        <v>30.7042</v>
      </c>
    </row>
    <row r="18" spans="1:6" ht="12.75">
      <c r="A18">
        <v>2.731</v>
      </c>
      <c r="B18">
        <v>2.4559</v>
      </c>
      <c r="C18">
        <v>24.5001</v>
      </c>
      <c r="D18">
        <v>6.92455</v>
      </c>
      <c r="E18">
        <v>1.3002</v>
      </c>
      <c r="F18">
        <v>30.7052</v>
      </c>
    </row>
    <row r="19" spans="1:6" ht="12.75">
      <c r="A19">
        <v>2.847</v>
      </c>
      <c r="B19">
        <v>2.4564</v>
      </c>
      <c r="C19">
        <v>24.5011</v>
      </c>
      <c r="D19">
        <v>6.92404</v>
      </c>
      <c r="E19">
        <v>1.3093</v>
      </c>
      <c r="F19">
        <v>30.7065</v>
      </c>
    </row>
    <row r="20" spans="1:6" ht="12.75">
      <c r="A20">
        <v>2.941</v>
      </c>
      <c r="B20">
        <v>2.457</v>
      </c>
      <c r="C20">
        <v>24.5005</v>
      </c>
      <c r="D20">
        <v>6.92682</v>
      </c>
      <c r="E20">
        <v>1.319</v>
      </c>
      <c r="F20">
        <v>30.7058</v>
      </c>
    </row>
    <row r="21" spans="1:6" ht="12.75">
      <c r="A21">
        <v>3.03</v>
      </c>
      <c r="B21">
        <v>2.4563</v>
      </c>
      <c r="C21">
        <v>24.4983</v>
      </c>
      <c r="D21">
        <v>6.92597</v>
      </c>
      <c r="E21">
        <v>1.3238</v>
      </c>
      <c r="F21">
        <v>30.7029</v>
      </c>
    </row>
    <row r="22" spans="1:6" ht="12.75">
      <c r="A22">
        <v>3.124</v>
      </c>
      <c r="B22">
        <v>2.4539</v>
      </c>
      <c r="C22">
        <v>24.496</v>
      </c>
      <c r="D22">
        <v>6.92791</v>
      </c>
      <c r="E22">
        <v>1.3281</v>
      </c>
      <c r="F22">
        <v>30.6999</v>
      </c>
    </row>
    <row r="23" spans="1:6" ht="12.75">
      <c r="A23">
        <v>3.269</v>
      </c>
      <c r="B23">
        <v>2.4506</v>
      </c>
      <c r="C23">
        <v>24.4953</v>
      </c>
      <c r="D23">
        <v>6.93068</v>
      </c>
      <c r="E23">
        <v>1.3332</v>
      </c>
      <c r="F23">
        <v>30.6986</v>
      </c>
    </row>
    <row r="24" spans="1:6" ht="12.75">
      <c r="A24">
        <v>3.429</v>
      </c>
      <c r="B24">
        <v>2.4478</v>
      </c>
      <c r="C24">
        <v>24.4959</v>
      </c>
      <c r="D24">
        <v>6.93503</v>
      </c>
      <c r="E24">
        <v>1.3364</v>
      </c>
      <c r="F24">
        <v>30.6992</v>
      </c>
    </row>
    <row r="25" spans="1:6" ht="12.75">
      <c r="A25">
        <v>3.571</v>
      </c>
      <c r="B25">
        <v>2.4457</v>
      </c>
      <c r="C25">
        <v>24.4969</v>
      </c>
      <c r="D25">
        <v>6.93616</v>
      </c>
      <c r="E25">
        <v>1.3381</v>
      </c>
      <c r="F25">
        <v>30.7003</v>
      </c>
    </row>
    <row r="26" spans="1:6" ht="12.75">
      <c r="A26">
        <v>3.727</v>
      </c>
      <c r="B26">
        <v>2.4444</v>
      </c>
      <c r="C26">
        <v>24.4978</v>
      </c>
      <c r="D26">
        <v>6.93609</v>
      </c>
      <c r="E26">
        <v>1.3404</v>
      </c>
      <c r="F26">
        <v>30.7012</v>
      </c>
    </row>
    <row r="27" spans="1:6" ht="12.75">
      <c r="A27">
        <v>3.876</v>
      </c>
      <c r="B27">
        <v>2.4442</v>
      </c>
      <c r="C27">
        <v>24.4989</v>
      </c>
      <c r="D27">
        <v>6.94033</v>
      </c>
      <c r="E27">
        <v>1.3458</v>
      </c>
      <c r="F27">
        <v>30.7026</v>
      </c>
    </row>
    <row r="28" spans="1:6" ht="12.75">
      <c r="A28">
        <v>3.999</v>
      </c>
      <c r="B28">
        <v>2.4457</v>
      </c>
      <c r="C28">
        <v>24.5009</v>
      </c>
      <c r="D28">
        <v>6.94401</v>
      </c>
      <c r="E28">
        <v>1.358</v>
      </c>
      <c r="F28">
        <v>30.7053</v>
      </c>
    </row>
    <row r="29" spans="1:6" ht="12.75">
      <c r="A29">
        <v>4.098</v>
      </c>
      <c r="B29">
        <v>2.4494</v>
      </c>
      <c r="C29">
        <v>24.5041</v>
      </c>
      <c r="D29">
        <v>6.94411</v>
      </c>
      <c r="E29">
        <v>1.3716</v>
      </c>
      <c r="F29">
        <v>30.7096</v>
      </c>
    </row>
    <row r="30" spans="1:6" ht="12.75">
      <c r="A30">
        <v>4.185</v>
      </c>
      <c r="B30">
        <v>2.4555</v>
      </c>
      <c r="C30">
        <v>24.5075</v>
      </c>
      <c r="D30">
        <v>6.94472</v>
      </c>
      <c r="E30">
        <v>1.3782</v>
      </c>
      <c r="F30">
        <v>30.7144</v>
      </c>
    </row>
    <row r="31" spans="1:6" ht="12.75">
      <c r="A31">
        <v>4.268</v>
      </c>
      <c r="B31">
        <v>2.4644</v>
      </c>
      <c r="C31">
        <v>24.5111</v>
      </c>
      <c r="D31">
        <v>6.94765</v>
      </c>
      <c r="E31">
        <v>1.3783</v>
      </c>
      <c r="F31">
        <v>30.7197</v>
      </c>
    </row>
    <row r="32" spans="1:6" ht="12.75">
      <c r="A32">
        <v>4.343</v>
      </c>
      <c r="B32">
        <v>2.4778</v>
      </c>
      <c r="C32">
        <v>24.516</v>
      </c>
      <c r="D32">
        <v>6.94964</v>
      </c>
      <c r="E32">
        <v>1.3739</v>
      </c>
      <c r="F32">
        <v>30.7271</v>
      </c>
    </row>
    <row r="33" spans="1:6" ht="12.75">
      <c r="A33">
        <v>4.415</v>
      </c>
      <c r="B33">
        <v>2.4962</v>
      </c>
      <c r="C33">
        <v>24.5215</v>
      </c>
      <c r="D33">
        <v>6.94869</v>
      </c>
      <c r="E33">
        <v>1.3684</v>
      </c>
      <c r="F33">
        <v>30.7356</v>
      </c>
    </row>
    <row r="34" spans="1:6" ht="12.75">
      <c r="A34">
        <v>4.492</v>
      </c>
      <c r="B34">
        <v>2.5171</v>
      </c>
      <c r="C34">
        <v>24.5246</v>
      </c>
      <c r="D34">
        <v>6.95157</v>
      </c>
      <c r="E34">
        <v>1.3608</v>
      </c>
      <c r="F34">
        <v>30.7415</v>
      </c>
    </row>
    <row r="35" spans="1:6" ht="12.75">
      <c r="A35">
        <v>4.593</v>
      </c>
      <c r="B35">
        <v>2.5365</v>
      </c>
      <c r="C35">
        <v>24.5244</v>
      </c>
      <c r="D35">
        <v>6.94998</v>
      </c>
      <c r="E35">
        <v>1.3493</v>
      </c>
      <c r="F35">
        <v>30.7431</v>
      </c>
    </row>
    <row r="36" spans="1:6" ht="12.75">
      <c r="A36">
        <v>4.729</v>
      </c>
      <c r="B36">
        <v>2.5523</v>
      </c>
      <c r="C36">
        <v>24.5235</v>
      </c>
      <c r="D36">
        <v>6.95452</v>
      </c>
      <c r="E36">
        <v>1.3411</v>
      </c>
      <c r="F36">
        <v>30.7434</v>
      </c>
    </row>
    <row r="37" spans="1:6" ht="12.75">
      <c r="A37">
        <v>4.883</v>
      </c>
      <c r="B37">
        <v>2.5644</v>
      </c>
      <c r="C37">
        <v>24.523</v>
      </c>
      <c r="D37">
        <v>6.95792</v>
      </c>
      <c r="E37">
        <v>1.3369</v>
      </c>
      <c r="F37">
        <v>30.7439</v>
      </c>
    </row>
    <row r="38" spans="1:6" ht="12.75">
      <c r="A38">
        <v>5.037</v>
      </c>
      <c r="B38">
        <v>2.5725</v>
      </c>
      <c r="C38">
        <v>24.5226</v>
      </c>
      <c r="D38">
        <v>6.95359</v>
      </c>
      <c r="E38">
        <v>1.3298</v>
      </c>
      <c r="F38">
        <v>30.7441</v>
      </c>
    </row>
    <row r="39" spans="1:6" ht="12.75">
      <c r="A39">
        <v>5.209</v>
      </c>
      <c r="B39">
        <v>2.577</v>
      </c>
      <c r="C39">
        <v>24.5219</v>
      </c>
      <c r="D39">
        <v>6.95532</v>
      </c>
      <c r="E39">
        <v>1.3211</v>
      </c>
      <c r="F39">
        <v>30.7438</v>
      </c>
    </row>
    <row r="40" spans="1:6" ht="12.75">
      <c r="A40">
        <v>5.391</v>
      </c>
      <c r="B40">
        <v>2.5782</v>
      </c>
      <c r="C40">
        <v>24.5215</v>
      </c>
      <c r="D40">
        <v>6.95895</v>
      </c>
      <c r="E40">
        <v>1.3164</v>
      </c>
      <c r="F40">
        <v>30.7433</v>
      </c>
    </row>
    <row r="41" spans="1:6" ht="12.75">
      <c r="A41">
        <v>5.568</v>
      </c>
      <c r="B41">
        <v>2.5768</v>
      </c>
      <c r="C41">
        <v>24.5213</v>
      </c>
      <c r="D41">
        <v>6.95404</v>
      </c>
      <c r="E41">
        <v>1.3165</v>
      </c>
      <c r="F41">
        <v>30.7429</v>
      </c>
    </row>
    <row r="42" spans="1:6" ht="12.75">
      <c r="A42">
        <v>5.731</v>
      </c>
      <c r="B42">
        <v>2.5739</v>
      </c>
      <c r="C42">
        <v>24.5216</v>
      </c>
      <c r="D42">
        <v>6.94973</v>
      </c>
      <c r="E42">
        <v>1.3169</v>
      </c>
      <c r="F42">
        <v>30.743</v>
      </c>
    </row>
    <row r="43" spans="1:6" ht="12.75">
      <c r="A43">
        <v>5.863</v>
      </c>
      <c r="B43">
        <v>2.5706</v>
      </c>
      <c r="C43">
        <v>24.5227</v>
      </c>
      <c r="D43">
        <v>6.95207</v>
      </c>
      <c r="E43">
        <v>1.3141</v>
      </c>
      <c r="F43">
        <v>30.7441</v>
      </c>
    </row>
    <row r="44" spans="1:6" ht="12.75">
      <c r="A44">
        <v>5.998</v>
      </c>
      <c r="B44">
        <v>2.5648</v>
      </c>
      <c r="C44">
        <v>24.5268</v>
      </c>
      <c r="D44">
        <v>6.95861</v>
      </c>
      <c r="E44">
        <v>1.297</v>
      </c>
      <c r="F44">
        <v>30.7487</v>
      </c>
    </row>
    <row r="45" spans="1:6" ht="12.75">
      <c r="A45">
        <v>6.053</v>
      </c>
      <c r="B45">
        <v>2.564</v>
      </c>
      <c r="C45">
        <v>24.5267</v>
      </c>
      <c r="D45">
        <v>6.96114</v>
      </c>
      <c r="E45">
        <v>1.2957</v>
      </c>
      <c r="F45">
        <v>30.7485</v>
      </c>
    </row>
    <row r="46" spans="1:6" ht="12.75">
      <c r="A46">
        <v>6.12</v>
      </c>
      <c r="B46">
        <v>2.5628</v>
      </c>
      <c r="C46">
        <v>24.5265</v>
      </c>
      <c r="D46">
        <v>6.95509</v>
      </c>
      <c r="E46">
        <v>1.2886</v>
      </c>
      <c r="F46">
        <v>30.7482</v>
      </c>
    </row>
    <row r="47" spans="1:6" ht="12.75">
      <c r="A47">
        <v>6.193</v>
      </c>
      <c r="B47">
        <v>2.5607</v>
      </c>
      <c r="C47">
        <v>24.5266</v>
      </c>
      <c r="D47">
        <v>6.95816</v>
      </c>
      <c r="E47">
        <v>1.2749</v>
      </c>
      <c r="F47">
        <v>30.7481</v>
      </c>
    </row>
    <row r="48" spans="1:6" ht="12.75">
      <c r="A48">
        <v>6.354</v>
      </c>
      <c r="B48">
        <v>2.5577</v>
      </c>
      <c r="C48">
        <v>24.5265</v>
      </c>
      <c r="D48">
        <v>6.95865</v>
      </c>
      <c r="E48">
        <v>1.2593</v>
      </c>
      <c r="F48">
        <v>30.7477</v>
      </c>
    </row>
    <row r="49" spans="1:6" ht="12.75">
      <c r="A49">
        <v>6.521</v>
      </c>
      <c r="B49">
        <v>2.5537</v>
      </c>
      <c r="C49">
        <v>24.5267</v>
      </c>
      <c r="D49">
        <v>6.96087</v>
      </c>
      <c r="E49">
        <v>1.2475</v>
      </c>
      <c r="F49">
        <v>30.7475</v>
      </c>
    </row>
    <row r="50" spans="1:6" ht="12.75">
      <c r="A50">
        <v>6.676</v>
      </c>
      <c r="B50">
        <v>2.5492</v>
      </c>
      <c r="C50">
        <v>24.5273</v>
      </c>
      <c r="D50">
        <v>6.96614</v>
      </c>
      <c r="E50">
        <v>1.2426</v>
      </c>
      <c r="F50">
        <v>30.7478</v>
      </c>
    </row>
    <row r="51" spans="1:6" ht="12.75">
      <c r="A51">
        <v>6.886</v>
      </c>
      <c r="B51">
        <v>2.5449</v>
      </c>
      <c r="C51">
        <v>24.5281</v>
      </c>
      <c r="D51">
        <v>6.96793</v>
      </c>
      <c r="E51">
        <v>1.2391</v>
      </c>
      <c r="F51">
        <v>30.7485</v>
      </c>
    </row>
    <row r="52" spans="1:6" ht="12.75">
      <c r="A52">
        <v>7.12</v>
      </c>
      <c r="B52">
        <v>2.5408</v>
      </c>
      <c r="C52">
        <v>24.5291</v>
      </c>
      <c r="D52">
        <v>6.97146</v>
      </c>
      <c r="E52">
        <v>1.2343</v>
      </c>
      <c r="F52">
        <v>30.7493</v>
      </c>
    </row>
    <row r="53" spans="1:6" ht="12.75">
      <c r="A53">
        <v>7.324</v>
      </c>
      <c r="B53">
        <v>2.537</v>
      </c>
      <c r="C53">
        <v>24.53</v>
      </c>
      <c r="D53">
        <v>6.97281</v>
      </c>
      <c r="E53">
        <v>1.2345</v>
      </c>
      <c r="F53">
        <v>30.7501</v>
      </c>
    </row>
    <row r="54" spans="1:6" ht="12.75">
      <c r="A54">
        <v>7.541</v>
      </c>
      <c r="B54">
        <v>2.5336</v>
      </c>
      <c r="C54">
        <v>24.531</v>
      </c>
      <c r="D54">
        <v>6.97267</v>
      </c>
      <c r="E54">
        <v>1.24</v>
      </c>
      <c r="F54">
        <v>30.7511</v>
      </c>
    </row>
    <row r="55" spans="1:6" ht="12.75">
      <c r="A55">
        <v>7.759</v>
      </c>
      <c r="B55">
        <v>2.5307</v>
      </c>
      <c r="C55">
        <v>24.5323</v>
      </c>
      <c r="D55">
        <v>6.97592</v>
      </c>
      <c r="E55">
        <v>1.2452</v>
      </c>
      <c r="F55">
        <v>30.7524</v>
      </c>
    </row>
    <row r="56" spans="1:6" ht="12.75">
      <c r="A56">
        <v>7.987</v>
      </c>
      <c r="B56">
        <v>2.5283</v>
      </c>
      <c r="C56">
        <v>24.5337</v>
      </c>
      <c r="D56">
        <v>6.97886</v>
      </c>
      <c r="E56">
        <v>1.2494</v>
      </c>
      <c r="F56">
        <v>30.7539</v>
      </c>
    </row>
    <row r="57" spans="1:6" ht="12.75">
      <c r="A57">
        <v>8.216</v>
      </c>
      <c r="B57">
        <v>2.5264</v>
      </c>
      <c r="C57">
        <v>24.5354</v>
      </c>
      <c r="D57">
        <v>6.97462</v>
      </c>
      <c r="E57">
        <v>1.2546</v>
      </c>
      <c r="F57">
        <v>30.7558</v>
      </c>
    </row>
    <row r="58" spans="1:6" ht="12.75">
      <c r="A58">
        <v>8.449</v>
      </c>
      <c r="B58">
        <v>2.525</v>
      </c>
      <c r="C58">
        <v>24.5375</v>
      </c>
      <c r="D58">
        <v>6.97222</v>
      </c>
      <c r="E58">
        <v>1.2582</v>
      </c>
      <c r="F58">
        <v>30.7584</v>
      </c>
    </row>
    <row r="59" spans="1:6" ht="12.75">
      <c r="A59">
        <v>8.673</v>
      </c>
      <c r="B59">
        <v>2.5244</v>
      </c>
      <c r="C59">
        <v>24.5407</v>
      </c>
      <c r="D59">
        <v>6.96365</v>
      </c>
      <c r="E59">
        <v>1.2608</v>
      </c>
      <c r="F59">
        <v>30.7623</v>
      </c>
    </row>
    <row r="60" spans="1:6" ht="12.75">
      <c r="A60">
        <v>8.902</v>
      </c>
      <c r="B60">
        <v>2.5253</v>
      </c>
      <c r="C60">
        <v>24.5452</v>
      </c>
      <c r="D60">
        <v>6.954</v>
      </c>
      <c r="E60">
        <v>1.2656</v>
      </c>
      <c r="F60">
        <v>30.7681</v>
      </c>
    </row>
    <row r="61" spans="1:6" ht="12.75">
      <c r="A61">
        <v>9.139</v>
      </c>
      <c r="B61">
        <v>2.5286</v>
      </c>
      <c r="C61">
        <v>24.5514</v>
      </c>
      <c r="D61">
        <v>6.95496</v>
      </c>
      <c r="E61">
        <v>1.2694</v>
      </c>
      <c r="F61">
        <v>30.7761</v>
      </c>
    </row>
    <row r="62" spans="1:6" ht="12.75">
      <c r="A62">
        <v>9.376</v>
      </c>
      <c r="B62">
        <v>2.5351</v>
      </c>
      <c r="C62">
        <v>24.5596</v>
      </c>
      <c r="D62">
        <v>6.95465</v>
      </c>
      <c r="E62">
        <v>1.2666</v>
      </c>
      <c r="F62">
        <v>30.787</v>
      </c>
    </row>
    <row r="63" spans="1:6" ht="12.75">
      <c r="A63">
        <v>9.6</v>
      </c>
      <c r="B63">
        <v>2.5461</v>
      </c>
      <c r="C63">
        <v>24.5705</v>
      </c>
      <c r="D63">
        <v>6.95689</v>
      </c>
      <c r="E63">
        <v>1.2572</v>
      </c>
      <c r="F63">
        <v>30.8017</v>
      </c>
    </row>
    <row r="64" spans="1:6" ht="12.75">
      <c r="A64">
        <v>9.857</v>
      </c>
      <c r="B64">
        <v>2.5618</v>
      </c>
      <c r="C64">
        <v>24.5829</v>
      </c>
      <c r="D64">
        <v>6.95667</v>
      </c>
      <c r="E64">
        <v>1.245</v>
      </c>
      <c r="F64">
        <v>30.8187</v>
      </c>
    </row>
    <row r="65" spans="1:6" ht="12.75">
      <c r="A65">
        <v>10.125</v>
      </c>
      <c r="B65">
        <v>2.5803</v>
      </c>
      <c r="C65">
        <v>24.5927</v>
      </c>
      <c r="D65">
        <v>6.95583</v>
      </c>
      <c r="E65">
        <v>1.2309</v>
      </c>
      <c r="F65">
        <v>30.8327</v>
      </c>
    </row>
    <row r="66" spans="1:6" ht="12.75">
      <c r="A66">
        <v>10.38</v>
      </c>
      <c r="B66">
        <v>2.5989</v>
      </c>
      <c r="C66">
        <v>24.5991</v>
      </c>
      <c r="D66">
        <v>6.95438</v>
      </c>
      <c r="E66">
        <v>1.2173</v>
      </c>
      <c r="F66">
        <v>30.8424</v>
      </c>
    </row>
    <row r="67" spans="1:6" ht="12.75">
      <c r="A67">
        <v>10.633</v>
      </c>
      <c r="B67">
        <v>2.6162</v>
      </c>
      <c r="C67">
        <v>24.6039</v>
      </c>
      <c r="D67">
        <v>6.95275</v>
      </c>
      <c r="E67">
        <v>1.2069</v>
      </c>
      <c r="F67">
        <v>30.85</v>
      </c>
    </row>
    <row r="68" spans="1:6" ht="12.75">
      <c r="A68">
        <v>10.9</v>
      </c>
      <c r="B68">
        <v>2.6326</v>
      </c>
      <c r="C68">
        <v>24.6092</v>
      </c>
      <c r="D68">
        <v>6.95212</v>
      </c>
      <c r="E68">
        <v>1.1998</v>
      </c>
      <c r="F68">
        <v>30.8582</v>
      </c>
    </row>
    <row r="69" spans="1:6" ht="12.75">
      <c r="A69">
        <v>11.15</v>
      </c>
      <c r="B69">
        <v>2.6499</v>
      </c>
      <c r="C69">
        <v>24.617</v>
      </c>
      <c r="D69">
        <v>6.94905</v>
      </c>
      <c r="E69">
        <v>1.1958</v>
      </c>
      <c r="F69">
        <v>30.8697</v>
      </c>
    </row>
    <row r="70" spans="1:6" ht="12.75">
      <c r="A70">
        <v>11.38</v>
      </c>
      <c r="B70">
        <v>2.6703</v>
      </c>
      <c r="C70">
        <v>24.6272</v>
      </c>
      <c r="D70">
        <v>6.94587</v>
      </c>
      <c r="E70">
        <v>1.1875</v>
      </c>
      <c r="F70">
        <v>30.8844</v>
      </c>
    </row>
    <row r="71" spans="1:6" ht="12.75">
      <c r="A71">
        <v>11.623</v>
      </c>
      <c r="B71">
        <v>2.6938</v>
      </c>
      <c r="C71">
        <v>24.6374</v>
      </c>
      <c r="D71">
        <v>6.9407</v>
      </c>
      <c r="E71">
        <v>1.1669</v>
      </c>
      <c r="F71">
        <v>30.8995</v>
      </c>
    </row>
    <row r="72" spans="1:6" ht="12.75">
      <c r="A72">
        <v>11.863</v>
      </c>
      <c r="B72">
        <v>2.7189</v>
      </c>
      <c r="C72">
        <v>24.6454</v>
      </c>
      <c r="D72">
        <v>6.93828</v>
      </c>
      <c r="E72">
        <v>1.1423</v>
      </c>
      <c r="F72">
        <v>30.9119</v>
      </c>
    </row>
    <row r="73" spans="1:6" ht="12.75">
      <c r="A73">
        <v>12.087</v>
      </c>
      <c r="B73">
        <v>2.7439</v>
      </c>
      <c r="C73">
        <v>24.6514</v>
      </c>
      <c r="D73">
        <v>6.9315</v>
      </c>
      <c r="E73">
        <v>1.1229</v>
      </c>
      <c r="F73">
        <v>30.9219</v>
      </c>
    </row>
    <row r="74" spans="1:6" ht="12.75">
      <c r="A74">
        <v>12.307</v>
      </c>
      <c r="B74">
        <v>2.7672</v>
      </c>
      <c r="C74">
        <v>24.6551</v>
      </c>
      <c r="D74">
        <v>6.93038</v>
      </c>
      <c r="E74">
        <v>1.1081</v>
      </c>
      <c r="F74">
        <v>30.9288</v>
      </c>
    </row>
    <row r="75" spans="1:6" ht="12.75">
      <c r="A75">
        <v>12.531</v>
      </c>
      <c r="B75">
        <v>2.7875</v>
      </c>
      <c r="C75">
        <v>24.657</v>
      </c>
      <c r="D75">
        <v>6.92712</v>
      </c>
      <c r="E75">
        <v>1.0986</v>
      </c>
      <c r="F75">
        <v>30.9332</v>
      </c>
    </row>
    <row r="76" spans="1:6" ht="12.75">
      <c r="A76">
        <v>12.745</v>
      </c>
      <c r="B76">
        <v>2.8051</v>
      </c>
      <c r="C76">
        <v>24.6584</v>
      </c>
      <c r="D76">
        <v>6.92235</v>
      </c>
      <c r="E76">
        <v>1.0963</v>
      </c>
      <c r="F76">
        <v>30.9366</v>
      </c>
    </row>
    <row r="77" spans="1:6" ht="12.75">
      <c r="A77">
        <v>12.988</v>
      </c>
      <c r="B77">
        <v>2.8209</v>
      </c>
      <c r="C77">
        <v>24.6604</v>
      </c>
      <c r="D77">
        <v>6.92492</v>
      </c>
      <c r="E77">
        <v>1.0997</v>
      </c>
      <c r="F77">
        <v>30.9407</v>
      </c>
    </row>
    <row r="78" spans="1:6" ht="12.75">
      <c r="A78">
        <v>13.225</v>
      </c>
      <c r="B78">
        <v>2.8359</v>
      </c>
      <c r="C78">
        <v>24.6636</v>
      </c>
      <c r="D78">
        <v>6.91951</v>
      </c>
      <c r="E78">
        <v>1.1039</v>
      </c>
      <c r="F78">
        <v>30.9462</v>
      </c>
    </row>
    <row r="79" spans="1:6" ht="12.75">
      <c r="A79">
        <v>13.468</v>
      </c>
      <c r="B79">
        <v>2.8513</v>
      </c>
      <c r="C79">
        <v>24.6676</v>
      </c>
      <c r="D79">
        <v>6.91511</v>
      </c>
      <c r="E79">
        <v>1.1058</v>
      </c>
      <c r="F79">
        <v>30.9528</v>
      </c>
    </row>
    <row r="80" spans="1:6" ht="12.75">
      <c r="A80">
        <v>13.706</v>
      </c>
      <c r="B80">
        <v>2.8678</v>
      </c>
      <c r="C80">
        <v>24.6726</v>
      </c>
      <c r="D80">
        <v>6.91494</v>
      </c>
      <c r="E80">
        <v>1.1106</v>
      </c>
      <c r="F80">
        <v>30.9606</v>
      </c>
    </row>
    <row r="81" spans="1:6" ht="12.75">
      <c r="A81">
        <v>13.94</v>
      </c>
      <c r="B81">
        <v>2.8864</v>
      </c>
      <c r="C81">
        <v>24.679</v>
      </c>
      <c r="D81">
        <v>6.91212</v>
      </c>
      <c r="E81">
        <v>1.1211</v>
      </c>
      <c r="F81">
        <v>30.9706</v>
      </c>
    </row>
    <row r="82" spans="1:6" ht="12.75">
      <c r="A82">
        <v>14.176</v>
      </c>
      <c r="B82">
        <v>2.9089</v>
      </c>
      <c r="C82">
        <v>24.6881</v>
      </c>
      <c r="D82">
        <v>6.91104</v>
      </c>
      <c r="E82">
        <v>1.1358</v>
      </c>
      <c r="F82">
        <v>30.9842</v>
      </c>
    </row>
    <row r="83" spans="1:6" ht="12.75">
      <c r="A83">
        <v>14.416</v>
      </c>
      <c r="B83">
        <v>2.9381</v>
      </c>
      <c r="C83">
        <v>24.7013</v>
      </c>
      <c r="D83">
        <v>6.90735</v>
      </c>
      <c r="E83">
        <v>1.1482</v>
      </c>
      <c r="F83">
        <v>31.0036</v>
      </c>
    </row>
    <row r="84" spans="1:6" ht="12.75">
      <c r="A84">
        <v>14.639</v>
      </c>
      <c r="B84">
        <v>2.9753</v>
      </c>
      <c r="C84">
        <v>24.7178</v>
      </c>
      <c r="D84">
        <v>6.9077</v>
      </c>
      <c r="E84">
        <v>1.1464</v>
      </c>
      <c r="F84">
        <v>31.0282</v>
      </c>
    </row>
    <row r="85" spans="1:6" ht="12.75">
      <c r="A85">
        <v>14.864</v>
      </c>
      <c r="B85">
        <v>3.0173</v>
      </c>
      <c r="C85">
        <v>24.7316</v>
      </c>
      <c r="D85">
        <v>6.90765</v>
      </c>
      <c r="E85">
        <v>1.1317</v>
      </c>
      <c r="F85">
        <v>31.0497</v>
      </c>
    </row>
    <row r="86" spans="1:6" ht="12.75">
      <c r="A86">
        <v>15.086</v>
      </c>
      <c r="B86">
        <v>3.0573</v>
      </c>
      <c r="C86">
        <v>24.7375</v>
      </c>
      <c r="D86">
        <v>6.90401</v>
      </c>
      <c r="E86">
        <v>1.1161</v>
      </c>
      <c r="F86">
        <v>31.0612</v>
      </c>
    </row>
    <row r="87" spans="1:6" ht="12.75">
      <c r="A87">
        <v>15.314</v>
      </c>
      <c r="B87">
        <v>3.0904</v>
      </c>
      <c r="C87">
        <v>24.7375</v>
      </c>
      <c r="D87">
        <v>6.90262</v>
      </c>
      <c r="E87">
        <v>1.1064</v>
      </c>
      <c r="F87">
        <v>31.0647</v>
      </c>
    </row>
    <row r="88" spans="1:6" ht="12.75">
      <c r="A88">
        <v>15.549</v>
      </c>
      <c r="B88">
        <v>3.1155</v>
      </c>
      <c r="C88">
        <v>24.7353</v>
      </c>
      <c r="D88">
        <v>6.90144</v>
      </c>
      <c r="E88">
        <v>1.1033</v>
      </c>
      <c r="F88">
        <v>31.0646</v>
      </c>
    </row>
    <row r="89" spans="1:6" ht="12.75">
      <c r="A89">
        <v>15.779</v>
      </c>
      <c r="B89">
        <v>3.1334</v>
      </c>
      <c r="C89">
        <v>24.7328</v>
      </c>
      <c r="D89">
        <v>6.90038</v>
      </c>
      <c r="E89">
        <v>1.1051</v>
      </c>
      <c r="F89">
        <v>31.0632</v>
      </c>
    </row>
    <row r="90" spans="1:6" ht="12.75">
      <c r="A90">
        <v>16.004</v>
      </c>
      <c r="B90">
        <v>3.1457</v>
      </c>
      <c r="C90">
        <v>24.7307</v>
      </c>
      <c r="D90">
        <v>6.89885</v>
      </c>
      <c r="E90">
        <v>1.1105</v>
      </c>
      <c r="F90">
        <v>31.0619</v>
      </c>
    </row>
    <row r="91" spans="1:6" ht="12.75">
      <c r="A91">
        <v>16.23</v>
      </c>
      <c r="B91">
        <v>3.1541</v>
      </c>
      <c r="C91">
        <v>24.7294</v>
      </c>
      <c r="D91">
        <v>6.89969</v>
      </c>
      <c r="E91">
        <v>1.1196</v>
      </c>
      <c r="F91">
        <v>31.0612</v>
      </c>
    </row>
    <row r="92" spans="1:6" ht="12.75">
      <c r="A92">
        <v>16.467</v>
      </c>
      <c r="B92">
        <v>3.1599</v>
      </c>
      <c r="C92">
        <v>24.7289</v>
      </c>
      <c r="D92">
        <v>6.9005</v>
      </c>
      <c r="E92">
        <v>1.1326</v>
      </c>
      <c r="F92">
        <v>31.0612</v>
      </c>
    </row>
    <row r="93" spans="1:6" ht="12.75">
      <c r="A93">
        <v>16.7</v>
      </c>
      <c r="B93">
        <v>3.1641</v>
      </c>
      <c r="C93">
        <v>24.7288</v>
      </c>
      <c r="D93">
        <v>6.8958</v>
      </c>
      <c r="E93">
        <v>1.1546</v>
      </c>
      <c r="F93">
        <v>31.0614</v>
      </c>
    </row>
    <row r="94" spans="1:6" ht="12.75">
      <c r="A94">
        <v>16.934</v>
      </c>
      <c r="B94">
        <v>3.1671</v>
      </c>
      <c r="C94">
        <v>24.729</v>
      </c>
      <c r="D94">
        <v>6.89545</v>
      </c>
      <c r="E94">
        <v>1.1796</v>
      </c>
      <c r="F94">
        <v>31.062</v>
      </c>
    </row>
    <row r="95" spans="1:6" ht="12.75">
      <c r="A95">
        <v>17.152</v>
      </c>
      <c r="B95">
        <v>3.1696</v>
      </c>
      <c r="C95">
        <v>24.7294</v>
      </c>
      <c r="D95">
        <v>6.89699</v>
      </c>
      <c r="E95">
        <v>1.1933</v>
      </c>
      <c r="F95">
        <v>31.0628</v>
      </c>
    </row>
    <row r="96" spans="1:6" ht="12.75">
      <c r="A96">
        <v>17.382</v>
      </c>
      <c r="B96">
        <v>3.1718</v>
      </c>
      <c r="C96">
        <v>24.7302</v>
      </c>
      <c r="D96">
        <v>6.8949</v>
      </c>
      <c r="E96">
        <v>1.2015</v>
      </c>
      <c r="F96">
        <v>31.064</v>
      </c>
    </row>
    <row r="97" spans="1:6" ht="12.75">
      <c r="A97">
        <v>17.618</v>
      </c>
      <c r="B97">
        <v>3.1739</v>
      </c>
      <c r="C97">
        <v>24.7312</v>
      </c>
      <c r="D97">
        <v>6.896</v>
      </c>
      <c r="E97">
        <v>1.2137</v>
      </c>
      <c r="F97">
        <v>31.0655</v>
      </c>
    </row>
    <row r="98" spans="1:6" ht="12.75">
      <c r="A98">
        <v>17.851</v>
      </c>
      <c r="B98">
        <v>3.1761</v>
      </c>
      <c r="C98">
        <v>24.7321</v>
      </c>
      <c r="D98">
        <v>6.89515</v>
      </c>
      <c r="E98">
        <v>1.2323</v>
      </c>
      <c r="F98">
        <v>31.0669</v>
      </c>
    </row>
    <row r="99" spans="1:6" ht="12.75">
      <c r="A99">
        <v>18.072</v>
      </c>
      <c r="B99">
        <v>3.1782</v>
      </c>
      <c r="C99">
        <v>24.733</v>
      </c>
      <c r="D99">
        <v>6.89247</v>
      </c>
      <c r="E99">
        <v>1.2583</v>
      </c>
      <c r="F99">
        <v>31.0682</v>
      </c>
    </row>
    <row r="100" spans="1:6" ht="12.75">
      <c r="A100">
        <v>18.325</v>
      </c>
      <c r="B100">
        <v>3.1802</v>
      </c>
      <c r="C100">
        <v>24.7337</v>
      </c>
      <c r="D100">
        <v>6.89358</v>
      </c>
      <c r="E100">
        <v>1.2797</v>
      </c>
      <c r="F100">
        <v>31.0692</v>
      </c>
    </row>
    <row r="101" spans="1:6" ht="12.75">
      <c r="A101">
        <v>18.575</v>
      </c>
      <c r="B101">
        <v>3.1819</v>
      </c>
      <c r="C101">
        <v>24.7343</v>
      </c>
      <c r="D101">
        <v>6.89273</v>
      </c>
      <c r="E101">
        <v>1.2834</v>
      </c>
      <c r="F101">
        <v>31.0702</v>
      </c>
    </row>
    <row r="102" spans="1:6" ht="12.75">
      <c r="A102">
        <v>18.837</v>
      </c>
      <c r="B102">
        <v>3.1835</v>
      </c>
      <c r="C102">
        <v>24.7347</v>
      </c>
      <c r="D102">
        <v>6.89292</v>
      </c>
      <c r="E102">
        <v>1.2775</v>
      </c>
      <c r="F102">
        <v>31.0708</v>
      </c>
    </row>
    <row r="103" spans="1:6" ht="12.75">
      <c r="A103">
        <v>19.092</v>
      </c>
      <c r="B103">
        <v>3.1849</v>
      </c>
      <c r="C103">
        <v>24.7351</v>
      </c>
      <c r="D103">
        <v>6.89217</v>
      </c>
      <c r="E103">
        <v>1.2743</v>
      </c>
      <c r="F103">
        <v>31.0715</v>
      </c>
    </row>
    <row r="104" spans="1:6" ht="12.75">
      <c r="A104">
        <v>19.341</v>
      </c>
      <c r="B104">
        <v>3.1861</v>
      </c>
      <c r="C104">
        <v>24.7355</v>
      </c>
      <c r="D104">
        <v>6.89087</v>
      </c>
      <c r="E104">
        <v>1.2776</v>
      </c>
      <c r="F104">
        <v>31.0722</v>
      </c>
    </row>
    <row r="105" spans="1:6" ht="12.75">
      <c r="A105">
        <v>19.586</v>
      </c>
      <c r="B105">
        <v>3.1872</v>
      </c>
      <c r="C105">
        <v>24.736</v>
      </c>
      <c r="D105">
        <v>6.88756</v>
      </c>
      <c r="E105">
        <v>1.2863</v>
      </c>
      <c r="F105">
        <v>31.0729</v>
      </c>
    </row>
    <row r="106" spans="1:6" ht="12.75">
      <c r="A106">
        <v>19.833</v>
      </c>
      <c r="B106">
        <v>3.1882</v>
      </c>
      <c r="C106">
        <v>24.7363</v>
      </c>
      <c r="D106">
        <v>6.8876</v>
      </c>
      <c r="E106">
        <v>1.3041</v>
      </c>
      <c r="F106">
        <v>31.0733</v>
      </c>
    </row>
    <row r="107" spans="1:6" ht="12.75">
      <c r="A107">
        <v>20.088</v>
      </c>
      <c r="B107">
        <v>3.189</v>
      </c>
      <c r="C107">
        <v>24.7365</v>
      </c>
      <c r="D107">
        <v>6.88343</v>
      </c>
      <c r="E107">
        <v>1.3255</v>
      </c>
      <c r="F107">
        <v>31.0736</v>
      </c>
    </row>
    <row r="108" spans="1:6" ht="12.75">
      <c r="A108">
        <v>20.338</v>
      </c>
      <c r="B108">
        <v>3.1897</v>
      </c>
      <c r="C108">
        <v>24.7365</v>
      </c>
      <c r="D108">
        <v>6.88672</v>
      </c>
      <c r="E108">
        <v>1.3349</v>
      </c>
      <c r="F108">
        <v>31.0738</v>
      </c>
    </row>
    <row r="109" spans="1:6" ht="12.75">
      <c r="A109">
        <v>20.584</v>
      </c>
      <c r="B109">
        <v>3.1901</v>
      </c>
      <c r="C109">
        <v>24.7367</v>
      </c>
      <c r="D109">
        <v>6.88572</v>
      </c>
      <c r="E109">
        <v>1.3466</v>
      </c>
      <c r="F109">
        <v>31.074</v>
      </c>
    </row>
    <row r="110" spans="1:6" ht="12.75">
      <c r="A110">
        <v>20.843</v>
      </c>
      <c r="B110">
        <v>3.1905</v>
      </c>
      <c r="C110">
        <v>24.7366</v>
      </c>
      <c r="D110">
        <v>6.88251</v>
      </c>
      <c r="E110">
        <v>1.3745</v>
      </c>
      <c r="F110">
        <v>31.074</v>
      </c>
    </row>
    <row r="111" spans="1:6" ht="12.75">
      <c r="A111">
        <v>21.088</v>
      </c>
      <c r="B111">
        <v>3.1907</v>
      </c>
      <c r="C111">
        <v>24.7367</v>
      </c>
      <c r="D111">
        <v>6.87005</v>
      </c>
      <c r="E111">
        <v>1.412</v>
      </c>
      <c r="F111">
        <v>31.0741</v>
      </c>
    </row>
    <row r="112" spans="1:6" ht="12.75">
      <c r="A112">
        <v>21.331</v>
      </c>
      <c r="B112">
        <v>3.1909</v>
      </c>
      <c r="C112">
        <v>24.7367</v>
      </c>
      <c r="D112">
        <v>6.88023</v>
      </c>
      <c r="E112">
        <v>1.4246</v>
      </c>
      <c r="F112">
        <v>31.0742</v>
      </c>
    </row>
    <row r="113" spans="1:6" ht="12.75">
      <c r="A113">
        <v>21.568</v>
      </c>
      <c r="B113">
        <v>3.191</v>
      </c>
      <c r="C113">
        <v>24.7368</v>
      </c>
      <c r="D113">
        <v>6.86932</v>
      </c>
      <c r="E113">
        <v>1.3773</v>
      </c>
      <c r="F113">
        <v>31.0743</v>
      </c>
    </row>
    <row r="114" spans="1:6" ht="12.75">
      <c r="A114">
        <v>21.809</v>
      </c>
      <c r="B114">
        <v>3.1912</v>
      </c>
      <c r="C114">
        <v>24.7368</v>
      </c>
      <c r="D114">
        <v>6.87528</v>
      </c>
      <c r="E114">
        <v>1.3097</v>
      </c>
      <c r="F114">
        <v>31.0743</v>
      </c>
    </row>
    <row r="115" spans="1:6" ht="12.75">
      <c r="A115">
        <v>22.049</v>
      </c>
      <c r="B115">
        <v>3.1913</v>
      </c>
      <c r="C115">
        <v>24.7369</v>
      </c>
      <c r="D115">
        <v>6.86791</v>
      </c>
      <c r="E115">
        <v>1.2594</v>
      </c>
      <c r="F115">
        <v>31.0744</v>
      </c>
    </row>
    <row r="116" spans="1:6" ht="12.75">
      <c r="A116">
        <v>22.291</v>
      </c>
      <c r="B116">
        <v>3.1915</v>
      </c>
      <c r="C116">
        <v>24.7369</v>
      </c>
      <c r="D116">
        <v>6.86729</v>
      </c>
      <c r="E116">
        <v>1.2222</v>
      </c>
      <c r="F116">
        <v>31.0744</v>
      </c>
    </row>
    <row r="117" spans="1:6" ht="12.75">
      <c r="A117">
        <v>22.521</v>
      </c>
      <c r="B117">
        <v>3.1917</v>
      </c>
      <c r="C117">
        <v>24.7367</v>
      </c>
      <c r="D117">
        <v>6.85315</v>
      </c>
      <c r="E117">
        <v>1.2009</v>
      </c>
      <c r="F117">
        <v>31.0743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</row>
    <row r="2" spans="1:6" ht="12.75">
      <c r="A2">
        <v>0.502</v>
      </c>
      <c r="B2">
        <v>2.4867</v>
      </c>
      <c r="C2">
        <v>24.5356</v>
      </c>
      <c r="D2">
        <v>6.92715</v>
      </c>
      <c r="E2">
        <v>1.3601</v>
      </c>
      <c r="F2">
        <v>30.7525</v>
      </c>
    </row>
    <row r="3" spans="1:6" ht="12.75">
      <c r="A3">
        <v>0.614</v>
      </c>
      <c r="B3">
        <v>2.4872</v>
      </c>
      <c r="C3">
        <v>24.535</v>
      </c>
      <c r="D3">
        <v>6.93093</v>
      </c>
      <c r="E3">
        <v>1.3613</v>
      </c>
      <c r="F3">
        <v>30.7518</v>
      </c>
    </row>
    <row r="4" spans="1:6" ht="12.75">
      <c r="A4">
        <v>0.765</v>
      </c>
      <c r="B4">
        <v>2.4864</v>
      </c>
      <c r="C4">
        <v>24.5337</v>
      </c>
      <c r="D4">
        <v>6.93683</v>
      </c>
      <c r="E4">
        <v>1.3538</v>
      </c>
      <c r="F4">
        <v>30.75</v>
      </c>
    </row>
    <row r="5" spans="1:6" ht="12.75">
      <c r="A5">
        <v>0.909</v>
      </c>
      <c r="B5">
        <v>2.4841</v>
      </c>
      <c r="C5">
        <v>24.5325</v>
      </c>
      <c r="D5">
        <v>6.93627</v>
      </c>
      <c r="E5">
        <v>1.335</v>
      </c>
      <c r="F5">
        <v>30.7484</v>
      </c>
    </row>
    <row r="6" spans="1:6" ht="12.75">
      <c r="A6">
        <v>1.033</v>
      </c>
      <c r="B6">
        <v>2.481</v>
      </c>
      <c r="C6">
        <v>24.5318</v>
      </c>
      <c r="D6">
        <v>6.94503</v>
      </c>
      <c r="E6">
        <v>1.3077</v>
      </c>
      <c r="F6">
        <v>30.7472</v>
      </c>
    </row>
    <row r="7" spans="1:6" ht="12.75">
      <c r="A7">
        <v>1.134</v>
      </c>
      <c r="B7">
        <v>2.4776</v>
      </c>
      <c r="C7">
        <v>24.5317</v>
      </c>
      <c r="D7">
        <v>6.94233</v>
      </c>
      <c r="E7">
        <v>1.2839</v>
      </c>
      <c r="F7">
        <v>30.7468</v>
      </c>
    </row>
    <row r="8" spans="1:6" ht="12.75">
      <c r="A8">
        <v>1.233</v>
      </c>
      <c r="B8">
        <v>2.4749</v>
      </c>
      <c r="C8">
        <v>24.5324</v>
      </c>
      <c r="D8">
        <v>6.9517</v>
      </c>
      <c r="E8">
        <v>1.2725</v>
      </c>
      <c r="F8">
        <v>30.7473</v>
      </c>
    </row>
    <row r="9" spans="1:6" ht="12.75">
      <c r="A9">
        <v>1.357</v>
      </c>
      <c r="B9">
        <v>2.4734</v>
      </c>
      <c r="C9">
        <v>24.5337</v>
      </c>
      <c r="D9">
        <v>6.95373</v>
      </c>
      <c r="E9">
        <v>1.2706</v>
      </c>
      <c r="F9">
        <v>30.7488</v>
      </c>
    </row>
    <row r="10" spans="1:6" ht="12.75">
      <c r="A10">
        <v>1.545</v>
      </c>
      <c r="B10">
        <v>2.4734</v>
      </c>
      <c r="C10">
        <v>24.5351</v>
      </c>
      <c r="D10">
        <v>6.95648</v>
      </c>
      <c r="E10">
        <v>1.2739</v>
      </c>
      <c r="F10">
        <v>30.7506</v>
      </c>
    </row>
    <row r="11" spans="1:6" ht="12.75">
      <c r="A11">
        <v>1.775</v>
      </c>
      <c r="B11">
        <v>2.4748</v>
      </c>
      <c r="C11">
        <v>24.5363</v>
      </c>
      <c r="D11">
        <v>6.95537</v>
      </c>
      <c r="E11">
        <v>1.279</v>
      </c>
      <c r="F11">
        <v>30.7523</v>
      </c>
    </row>
    <row r="12" spans="1:6" ht="12.75">
      <c r="A12">
        <v>1.954</v>
      </c>
      <c r="B12">
        <v>2.4776</v>
      </c>
      <c r="C12">
        <v>24.538</v>
      </c>
      <c r="D12">
        <v>6.95627</v>
      </c>
      <c r="E12">
        <v>1.2795</v>
      </c>
      <c r="F12">
        <v>30.7546</v>
      </c>
    </row>
    <row r="13" spans="1:6" ht="12.75">
      <c r="A13">
        <v>2.105</v>
      </c>
      <c r="B13">
        <v>2.4832</v>
      </c>
      <c r="C13">
        <v>24.5411</v>
      </c>
      <c r="D13">
        <v>6.95575</v>
      </c>
      <c r="E13">
        <v>1.2748</v>
      </c>
      <c r="F13">
        <v>30.7591</v>
      </c>
    </row>
    <row r="14" spans="1:6" ht="12.75">
      <c r="A14">
        <v>2.254</v>
      </c>
      <c r="B14">
        <v>2.4932</v>
      </c>
      <c r="C14">
        <v>24.5463</v>
      </c>
      <c r="D14">
        <v>6.95711</v>
      </c>
      <c r="E14">
        <v>1.274</v>
      </c>
      <c r="F14">
        <v>30.7665</v>
      </c>
    </row>
    <row r="15" spans="1:6" ht="12.75">
      <c r="A15">
        <v>2.443</v>
      </c>
      <c r="B15">
        <v>2.5086</v>
      </c>
      <c r="C15">
        <v>24.5531</v>
      </c>
      <c r="D15">
        <v>6.95644</v>
      </c>
      <c r="E15">
        <v>1.28</v>
      </c>
      <c r="F15">
        <v>30.7763</v>
      </c>
    </row>
    <row r="16" spans="1:6" ht="12.75">
      <c r="A16">
        <v>2.655</v>
      </c>
      <c r="B16">
        <v>2.5286</v>
      </c>
      <c r="C16">
        <v>24.5594</v>
      </c>
      <c r="D16">
        <v>6.9649</v>
      </c>
      <c r="E16">
        <v>1.2834</v>
      </c>
      <c r="F16">
        <v>30.7861</v>
      </c>
    </row>
    <row r="17" spans="1:6" ht="12.75">
      <c r="A17">
        <v>2.866</v>
      </c>
      <c r="B17">
        <v>2.551</v>
      </c>
      <c r="C17">
        <v>24.5635</v>
      </c>
      <c r="D17">
        <v>6.95904</v>
      </c>
      <c r="E17">
        <v>1.2788</v>
      </c>
      <c r="F17">
        <v>30.7934</v>
      </c>
    </row>
    <row r="18" spans="1:6" ht="12.75">
      <c r="A18">
        <v>3.07</v>
      </c>
      <c r="B18">
        <v>2.5736</v>
      </c>
      <c r="C18">
        <v>24.566</v>
      </c>
      <c r="D18">
        <v>6.96356</v>
      </c>
      <c r="E18">
        <v>1.2745</v>
      </c>
      <c r="F18">
        <v>30.7986</v>
      </c>
    </row>
    <row r="19" spans="1:6" ht="12.75">
      <c r="A19">
        <v>3.254</v>
      </c>
      <c r="B19">
        <v>2.5953</v>
      </c>
      <c r="C19">
        <v>24.5681</v>
      </c>
      <c r="D19">
        <v>6.96581</v>
      </c>
      <c r="E19">
        <v>1.2769</v>
      </c>
      <c r="F19">
        <v>30.8033</v>
      </c>
    </row>
    <row r="20" spans="1:6" ht="12.75">
      <c r="A20">
        <v>3.405</v>
      </c>
      <c r="B20">
        <v>2.6158</v>
      </c>
      <c r="C20">
        <v>24.5703</v>
      </c>
      <c r="D20">
        <v>6.96766</v>
      </c>
      <c r="E20">
        <v>1.2851</v>
      </c>
      <c r="F20">
        <v>30.808</v>
      </c>
    </row>
    <row r="21" spans="1:6" ht="12.75">
      <c r="A21">
        <v>3.538</v>
      </c>
      <c r="B21">
        <v>2.6348</v>
      </c>
      <c r="C21">
        <v>24.5723</v>
      </c>
      <c r="D21">
        <v>6.96888</v>
      </c>
      <c r="E21">
        <v>1.3</v>
      </c>
      <c r="F21">
        <v>30.8124</v>
      </c>
    </row>
    <row r="22" spans="1:6" ht="12.75">
      <c r="A22">
        <v>3.729</v>
      </c>
      <c r="B22">
        <v>2.6514</v>
      </c>
      <c r="C22">
        <v>24.5731</v>
      </c>
      <c r="D22">
        <v>6.9702</v>
      </c>
      <c r="E22">
        <v>1.3126</v>
      </c>
      <c r="F22">
        <v>30.8149</v>
      </c>
    </row>
    <row r="23" spans="1:6" ht="12.75">
      <c r="A23">
        <v>3.942</v>
      </c>
      <c r="B23">
        <v>2.6646</v>
      </c>
      <c r="C23">
        <v>24.5724</v>
      </c>
      <c r="D23">
        <v>6.97063</v>
      </c>
      <c r="E23">
        <v>1.3116</v>
      </c>
      <c r="F23">
        <v>30.8152</v>
      </c>
    </row>
    <row r="24" spans="1:6" ht="12.75">
      <c r="A24">
        <v>4.118</v>
      </c>
      <c r="B24">
        <v>2.6739</v>
      </c>
      <c r="C24">
        <v>24.5709</v>
      </c>
      <c r="D24">
        <v>6.97407</v>
      </c>
      <c r="E24">
        <v>1.3056</v>
      </c>
      <c r="F24">
        <v>30.8144</v>
      </c>
    </row>
    <row r="25" spans="1:6" ht="12.75">
      <c r="A25">
        <v>4.276</v>
      </c>
      <c r="B25">
        <v>2.6793</v>
      </c>
      <c r="C25">
        <v>24.5693</v>
      </c>
      <c r="D25">
        <v>6.97979</v>
      </c>
      <c r="E25">
        <v>1.3064</v>
      </c>
      <c r="F25">
        <v>30.8128</v>
      </c>
    </row>
    <row r="26" spans="1:6" ht="12.75">
      <c r="A26">
        <v>4.427</v>
      </c>
      <c r="B26">
        <v>2.6809</v>
      </c>
      <c r="C26">
        <v>24.5674</v>
      </c>
      <c r="D26">
        <v>6.97969</v>
      </c>
      <c r="E26">
        <v>1.3124</v>
      </c>
      <c r="F26">
        <v>30.8106</v>
      </c>
    </row>
    <row r="27" spans="1:6" ht="12.75">
      <c r="A27">
        <v>4.573</v>
      </c>
      <c r="B27">
        <v>2.6792</v>
      </c>
      <c r="C27">
        <v>24.5658</v>
      </c>
      <c r="D27">
        <v>6.98138</v>
      </c>
      <c r="E27">
        <v>1.3145</v>
      </c>
      <c r="F27">
        <v>30.8085</v>
      </c>
    </row>
    <row r="28" spans="1:6" ht="12.75">
      <c r="A28">
        <v>4.734</v>
      </c>
      <c r="B28">
        <v>2.6755</v>
      </c>
      <c r="C28">
        <v>24.5653</v>
      </c>
      <c r="D28">
        <v>6.98231</v>
      </c>
      <c r="E28">
        <v>1.3112</v>
      </c>
      <c r="F28">
        <v>30.8074</v>
      </c>
    </row>
    <row r="29" spans="1:6" ht="12.75">
      <c r="A29">
        <v>4.86</v>
      </c>
      <c r="B29">
        <v>2.6711</v>
      </c>
      <c r="C29">
        <v>24.5657</v>
      </c>
      <c r="D29">
        <v>6.9832</v>
      </c>
      <c r="E29">
        <v>1.309</v>
      </c>
      <c r="F29">
        <v>30.8075</v>
      </c>
    </row>
    <row r="30" spans="1:6" ht="12.75">
      <c r="A30">
        <v>4.963</v>
      </c>
      <c r="B30">
        <v>2.6669</v>
      </c>
      <c r="C30">
        <v>24.5669</v>
      </c>
      <c r="D30">
        <v>6.98334</v>
      </c>
      <c r="E30">
        <v>1.3126</v>
      </c>
      <c r="F30">
        <v>30.8086</v>
      </c>
    </row>
    <row r="31" spans="1:6" ht="12.75">
      <c r="A31">
        <v>5.026</v>
      </c>
      <c r="B31">
        <v>2.6634</v>
      </c>
      <c r="C31">
        <v>24.5681</v>
      </c>
      <c r="D31">
        <v>6.98472</v>
      </c>
      <c r="E31">
        <v>1.3213</v>
      </c>
      <c r="F31">
        <v>30.8098</v>
      </c>
    </row>
    <row r="32" spans="1:6" ht="12.75">
      <c r="A32">
        <v>5.093</v>
      </c>
      <c r="B32">
        <v>2.6599</v>
      </c>
      <c r="C32">
        <v>24.5691</v>
      </c>
      <c r="D32">
        <v>6.98603</v>
      </c>
      <c r="E32">
        <v>1.3319</v>
      </c>
      <c r="F32">
        <v>30.8107</v>
      </c>
    </row>
    <row r="33" spans="1:6" ht="12.75">
      <c r="A33">
        <v>5.203</v>
      </c>
      <c r="B33">
        <v>2.6558</v>
      </c>
      <c r="C33">
        <v>24.5697</v>
      </c>
      <c r="D33">
        <v>6.98506</v>
      </c>
      <c r="E33">
        <v>1.3373</v>
      </c>
      <c r="F33">
        <v>30.8111</v>
      </c>
    </row>
    <row r="34" spans="1:6" ht="12.75">
      <c r="A34">
        <v>5.319</v>
      </c>
      <c r="B34">
        <v>2.6511</v>
      </c>
      <c r="C34">
        <v>24.5705</v>
      </c>
      <c r="D34">
        <v>6.98577</v>
      </c>
      <c r="E34">
        <v>1.3329</v>
      </c>
      <c r="F34">
        <v>30.8116</v>
      </c>
    </row>
    <row r="35" spans="1:6" ht="12.75">
      <c r="A35">
        <v>5.451</v>
      </c>
      <c r="B35">
        <v>2.646</v>
      </c>
      <c r="C35">
        <v>24.5721</v>
      </c>
      <c r="D35">
        <v>6.98764</v>
      </c>
      <c r="E35">
        <v>1.324</v>
      </c>
      <c r="F35">
        <v>30.8131</v>
      </c>
    </row>
    <row r="36" spans="1:6" ht="12.75">
      <c r="A36">
        <v>5.563</v>
      </c>
      <c r="B36">
        <v>2.6414</v>
      </c>
      <c r="C36">
        <v>24.5742</v>
      </c>
      <c r="D36">
        <v>6.9864</v>
      </c>
      <c r="E36">
        <v>1.3139</v>
      </c>
      <c r="F36">
        <v>30.8153</v>
      </c>
    </row>
    <row r="37" spans="1:6" ht="12.75">
      <c r="A37">
        <v>5.662</v>
      </c>
      <c r="B37">
        <v>2.6375</v>
      </c>
      <c r="C37">
        <v>24.5768</v>
      </c>
      <c r="D37">
        <v>6.98768</v>
      </c>
      <c r="E37">
        <v>1.3087</v>
      </c>
      <c r="F37">
        <v>30.8182</v>
      </c>
    </row>
    <row r="38" spans="1:6" ht="12.75">
      <c r="A38">
        <v>5.799</v>
      </c>
      <c r="B38">
        <v>2.6349</v>
      </c>
      <c r="C38">
        <v>24.58</v>
      </c>
      <c r="D38">
        <v>6.98628</v>
      </c>
      <c r="E38">
        <v>1.3103</v>
      </c>
      <c r="F38">
        <v>30.8219</v>
      </c>
    </row>
    <row r="39" spans="1:6" ht="12.75">
      <c r="A39">
        <v>5.99</v>
      </c>
      <c r="B39">
        <v>2.6341</v>
      </c>
      <c r="C39">
        <v>24.5839</v>
      </c>
      <c r="D39">
        <v>6.98739</v>
      </c>
      <c r="E39">
        <v>1.3099</v>
      </c>
      <c r="F39">
        <v>30.8267</v>
      </c>
    </row>
    <row r="40" spans="1:6" ht="12.75">
      <c r="A40">
        <v>6.162</v>
      </c>
      <c r="B40">
        <v>2.6359</v>
      </c>
      <c r="C40">
        <v>24.5883</v>
      </c>
      <c r="D40">
        <v>6.98608</v>
      </c>
      <c r="E40">
        <v>1.3052</v>
      </c>
      <c r="F40">
        <v>30.8324</v>
      </c>
    </row>
    <row r="41" spans="1:6" ht="12.75">
      <c r="A41">
        <v>6.307</v>
      </c>
      <c r="B41">
        <v>2.6404</v>
      </c>
      <c r="C41">
        <v>24.5925</v>
      </c>
      <c r="D41">
        <v>6.98628</v>
      </c>
      <c r="E41">
        <v>1.2955</v>
      </c>
      <c r="F41">
        <v>30.8381</v>
      </c>
    </row>
    <row r="42" spans="1:6" ht="12.75">
      <c r="A42">
        <v>6.431</v>
      </c>
      <c r="B42">
        <v>2.6476</v>
      </c>
      <c r="C42">
        <v>24.5958</v>
      </c>
      <c r="D42">
        <v>6.98671</v>
      </c>
      <c r="E42">
        <v>1.2827</v>
      </c>
      <c r="F42">
        <v>30.8429</v>
      </c>
    </row>
    <row r="43" spans="1:6" ht="12.75">
      <c r="A43">
        <v>6.556</v>
      </c>
      <c r="B43">
        <v>2.6572</v>
      </c>
      <c r="C43">
        <v>24.5985</v>
      </c>
      <c r="D43">
        <v>6.98587</v>
      </c>
      <c r="E43">
        <v>1.2711</v>
      </c>
      <c r="F43">
        <v>30.8473</v>
      </c>
    </row>
    <row r="44" spans="1:6" ht="12.75">
      <c r="A44">
        <v>6.705</v>
      </c>
      <c r="B44">
        <v>2.668</v>
      </c>
      <c r="C44">
        <v>24.6001</v>
      </c>
      <c r="D44">
        <v>6.98881</v>
      </c>
      <c r="E44">
        <v>1.262</v>
      </c>
      <c r="F44">
        <v>30.8503</v>
      </c>
    </row>
    <row r="45" spans="1:6" ht="12.75">
      <c r="A45">
        <v>6.892</v>
      </c>
      <c r="B45">
        <v>2.6784</v>
      </c>
      <c r="C45">
        <v>24.6</v>
      </c>
      <c r="D45">
        <v>6.98767</v>
      </c>
      <c r="E45">
        <v>1.2602</v>
      </c>
      <c r="F45">
        <v>30.8512</v>
      </c>
    </row>
    <row r="46" spans="1:6" ht="12.75">
      <c r="A46">
        <v>7.086</v>
      </c>
      <c r="B46">
        <v>2.688</v>
      </c>
      <c r="C46">
        <v>24.5996</v>
      </c>
      <c r="D46">
        <v>6.99028</v>
      </c>
      <c r="E46">
        <v>1.2671</v>
      </c>
      <c r="F46">
        <v>30.8516</v>
      </c>
    </row>
    <row r="47" spans="1:6" ht="12.75">
      <c r="A47">
        <v>7.243</v>
      </c>
      <c r="B47">
        <v>2.6968</v>
      </c>
      <c r="C47">
        <v>24.5996</v>
      </c>
      <c r="D47">
        <v>6.98583</v>
      </c>
      <c r="E47">
        <v>1.2797</v>
      </c>
      <c r="F47">
        <v>30.8524</v>
      </c>
    </row>
    <row r="48" spans="1:6" ht="12.75">
      <c r="A48">
        <v>7.409</v>
      </c>
      <c r="B48">
        <v>2.7043</v>
      </c>
      <c r="C48">
        <v>24.5989</v>
      </c>
      <c r="D48">
        <v>6.98651</v>
      </c>
      <c r="E48">
        <v>1.3012</v>
      </c>
      <c r="F48">
        <v>30.8522</v>
      </c>
    </row>
    <row r="49" spans="1:6" ht="12.75">
      <c r="A49">
        <v>7.567</v>
      </c>
      <c r="B49">
        <v>2.7099</v>
      </c>
      <c r="C49">
        <v>24.5975</v>
      </c>
      <c r="D49">
        <v>6.98432</v>
      </c>
      <c r="E49">
        <v>1.3343</v>
      </c>
      <c r="F49">
        <v>30.8511</v>
      </c>
    </row>
    <row r="50" spans="1:6" ht="12.75">
      <c r="A50">
        <v>7.714</v>
      </c>
      <c r="B50">
        <v>2.7138</v>
      </c>
      <c r="C50">
        <v>24.5963</v>
      </c>
      <c r="D50">
        <v>6.98383</v>
      </c>
      <c r="E50">
        <v>1.3624</v>
      </c>
      <c r="F50">
        <v>30.8499</v>
      </c>
    </row>
    <row r="51" spans="1:6" ht="12.75">
      <c r="A51">
        <v>7.839</v>
      </c>
      <c r="B51">
        <v>2.7164</v>
      </c>
      <c r="C51">
        <v>24.5955</v>
      </c>
      <c r="D51">
        <v>6.98591</v>
      </c>
      <c r="E51">
        <v>1.3638</v>
      </c>
      <c r="F51">
        <v>30.8492</v>
      </c>
    </row>
    <row r="52" spans="1:6" ht="12.75">
      <c r="A52">
        <v>7.937</v>
      </c>
      <c r="B52">
        <v>2.7182</v>
      </c>
      <c r="C52">
        <v>24.5953</v>
      </c>
      <c r="D52">
        <v>6.9868</v>
      </c>
      <c r="E52">
        <v>1.3472</v>
      </c>
      <c r="F52">
        <v>30.8491</v>
      </c>
    </row>
    <row r="53" spans="1:6" ht="12.75">
      <c r="A53">
        <v>8.066</v>
      </c>
      <c r="B53">
        <v>2.7196</v>
      </c>
      <c r="C53">
        <v>24.5953</v>
      </c>
      <c r="D53">
        <v>6.98289</v>
      </c>
      <c r="E53">
        <v>1.3351</v>
      </c>
      <c r="F53">
        <v>30.8493</v>
      </c>
    </row>
    <row r="54" spans="1:6" ht="12.75">
      <c r="A54">
        <v>8.207</v>
      </c>
      <c r="B54">
        <v>2.7208</v>
      </c>
      <c r="C54">
        <v>24.5955</v>
      </c>
      <c r="D54">
        <v>6.98502</v>
      </c>
      <c r="E54">
        <v>1.3338</v>
      </c>
      <c r="F54">
        <v>30.8496</v>
      </c>
    </row>
    <row r="55" spans="1:6" ht="12.75">
      <c r="A55">
        <v>8.368</v>
      </c>
      <c r="B55">
        <v>2.7219</v>
      </c>
      <c r="C55">
        <v>24.5958</v>
      </c>
      <c r="D55">
        <v>6.98195</v>
      </c>
      <c r="E55">
        <v>1.3421</v>
      </c>
      <c r="F55">
        <v>30.8501</v>
      </c>
    </row>
    <row r="56" spans="1:6" ht="12.75">
      <c r="A56">
        <v>8.517</v>
      </c>
      <c r="B56">
        <v>2.723</v>
      </c>
      <c r="C56">
        <v>24.5962</v>
      </c>
      <c r="D56">
        <v>6.98297</v>
      </c>
      <c r="E56">
        <v>1.3556</v>
      </c>
      <c r="F56">
        <v>30.8507</v>
      </c>
    </row>
    <row r="57" spans="1:6" ht="12.75">
      <c r="A57">
        <v>8.665</v>
      </c>
      <c r="B57">
        <v>2.724</v>
      </c>
      <c r="C57">
        <v>24.5969</v>
      </c>
      <c r="D57">
        <v>6.98229</v>
      </c>
      <c r="E57">
        <v>1.3668</v>
      </c>
      <c r="F57">
        <v>30.8517</v>
      </c>
    </row>
    <row r="58" spans="1:6" ht="12.75">
      <c r="A58">
        <v>8.824</v>
      </c>
      <c r="B58">
        <v>2.7251</v>
      </c>
      <c r="C58">
        <v>24.5975</v>
      </c>
      <c r="D58">
        <v>6.98016</v>
      </c>
      <c r="E58">
        <v>1.3732</v>
      </c>
      <c r="F58">
        <v>30.8525</v>
      </c>
    </row>
    <row r="59" spans="1:6" ht="12.75">
      <c r="A59">
        <v>8.984</v>
      </c>
      <c r="B59">
        <v>2.7262</v>
      </c>
      <c r="C59">
        <v>24.5984</v>
      </c>
      <c r="D59">
        <v>6.9833</v>
      </c>
      <c r="E59">
        <v>1.3704</v>
      </c>
      <c r="F59">
        <v>30.8538</v>
      </c>
    </row>
    <row r="60" spans="1:6" ht="12.75">
      <c r="A60">
        <v>9.137</v>
      </c>
      <c r="B60">
        <v>2.7274</v>
      </c>
      <c r="C60">
        <v>24.6001</v>
      </c>
      <c r="D60">
        <v>6.98329</v>
      </c>
      <c r="E60">
        <v>1.36</v>
      </c>
      <c r="F60">
        <v>30.856</v>
      </c>
    </row>
    <row r="61" spans="1:6" ht="12.75">
      <c r="A61">
        <v>9.238</v>
      </c>
      <c r="B61">
        <v>2.7288</v>
      </c>
      <c r="C61">
        <v>24.6019</v>
      </c>
      <c r="D61">
        <v>6.97991</v>
      </c>
      <c r="E61">
        <v>1.356</v>
      </c>
      <c r="F61">
        <v>30.8584</v>
      </c>
    </row>
    <row r="62" spans="1:6" ht="12.75">
      <c r="A62">
        <v>9.307</v>
      </c>
      <c r="B62">
        <v>2.7301</v>
      </c>
      <c r="C62">
        <v>24.6031</v>
      </c>
      <c r="D62">
        <v>6.97857</v>
      </c>
      <c r="E62">
        <v>1.3568</v>
      </c>
      <c r="F62">
        <v>30.8601</v>
      </c>
    </row>
    <row r="63" spans="1:6" ht="12.75">
      <c r="A63">
        <v>9.424</v>
      </c>
      <c r="B63">
        <v>2.7317</v>
      </c>
      <c r="C63">
        <v>24.6044</v>
      </c>
      <c r="D63">
        <v>6.98206</v>
      </c>
      <c r="E63">
        <v>1.3441</v>
      </c>
      <c r="F63">
        <v>30.8618</v>
      </c>
    </row>
    <row r="64" spans="1:6" ht="12.75">
      <c r="A64">
        <v>9.539</v>
      </c>
      <c r="B64">
        <v>2.7317</v>
      </c>
      <c r="C64">
        <v>24.6049</v>
      </c>
      <c r="D64">
        <v>6.98415</v>
      </c>
      <c r="E64">
        <v>1.3472</v>
      </c>
      <c r="F64">
        <v>30.8625</v>
      </c>
    </row>
    <row r="65" spans="1:6" ht="12.75">
      <c r="A65">
        <v>9.673</v>
      </c>
      <c r="B65">
        <v>2.7317</v>
      </c>
      <c r="C65">
        <v>24.6054</v>
      </c>
      <c r="D65">
        <v>6.98404</v>
      </c>
      <c r="E65">
        <v>1.3513</v>
      </c>
      <c r="F65">
        <v>30.863</v>
      </c>
    </row>
    <row r="66" spans="1:6" ht="12.75">
      <c r="A66">
        <v>9.809</v>
      </c>
      <c r="B66">
        <v>2.7315</v>
      </c>
      <c r="C66">
        <v>24.6059</v>
      </c>
      <c r="D66">
        <v>6.98404</v>
      </c>
      <c r="E66">
        <v>1.3599</v>
      </c>
      <c r="F66">
        <v>30.8637</v>
      </c>
    </row>
    <row r="67" spans="1:6" ht="12.75">
      <c r="A67">
        <v>9.927</v>
      </c>
      <c r="B67">
        <v>2.7311</v>
      </c>
      <c r="C67">
        <v>24.6064</v>
      </c>
      <c r="D67">
        <v>6.98237</v>
      </c>
      <c r="E67">
        <v>1.3696</v>
      </c>
      <c r="F67">
        <v>30.8643</v>
      </c>
    </row>
    <row r="68" spans="1:6" ht="12.75">
      <c r="A68">
        <v>10.05</v>
      </c>
      <c r="B68">
        <v>2.7305</v>
      </c>
      <c r="C68">
        <v>24.6069</v>
      </c>
      <c r="D68">
        <v>6.9841</v>
      </c>
      <c r="E68">
        <v>1.371</v>
      </c>
      <c r="F68">
        <v>30.8649</v>
      </c>
    </row>
    <row r="69" spans="1:6" ht="12.75">
      <c r="A69">
        <v>10.193</v>
      </c>
      <c r="B69">
        <v>2.7297</v>
      </c>
      <c r="C69">
        <v>24.6075</v>
      </c>
      <c r="D69">
        <v>6.98642</v>
      </c>
      <c r="E69">
        <v>1.3613</v>
      </c>
      <c r="F69">
        <v>30.8655</v>
      </c>
    </row>
    <row r="70" spans="1:6" ht="12.75">
      <c r="A70">
        <v>10.358</v>
      </c>
      <c r="B70">
        <v>2.7286</v>
      </c>
      <c r="C70">
        <v>24.6082</v>
      </c>
      <c r="D70">
        <v>6.98683</v>
      </c>
      <c r="E70">
        <v>1.3447</v>
      </c>
      <c r="F70">
        <v>30.8663</v>
      </c>
    </row>
    <row r="71" spans="1:6" ht="12.75">
      <c r="A71">
        <v>10.54</v>
      </c>
      <c r="B71">
        <v>2.7274</v>
      </c>
      <c r="C71">
        <v>24.6094</v>
      </c>
      <c r="D71">
        <v>6.98632</v>
      </c>
      <c r="E71">
        <v>1.3329</v>
      </c>
      <c r="F71">
        <v>30.8676</v>
      </c>
    </row>
    <row r="72" spans="1:6" ht="12.75">
      <c r="A72">
        <v>10.723</v>
      </c>
      <c r="B72">
        <v>2.7266</v>
      </c>
      <c r="C72">
        <v>24.611</v>
      </c>
      <c r="D72">
        <v>6.99165</v>
      </c>
      <c r="E72">
        <v>1.3303</v>
      </c>
      <c r="F72">
        <v>30.8695</v>
      </c>
    </row>
    <row r="73" spans="1:6" ht="12.75">
      <c r="A73">
        <v>10.875</v>
      </c>
      <c r="B73">
        <v>2.7265</v>
      </c>
      <c r="C73">
        <v>24.6131</v>
      </c>
      <c r="D73">
        <v>6.99302</v>
      </c>
      <c r="E73">
        <v>1.3327</v>
      </c>
      <c r="F73">
        <v>30.8723</v>
      </c>
    </row>
    <row r="74" spans="1:6" ht="12.75">
      <c r="A74">
        <v>10.998</v>
      </c>
      <c r="B74">
        <v>2.727</v>
      </c>
      <c r="C74">
        <v>24.6152</v>
      </c>
      <c r="D74">
        <v>6.99385</v>
      </c>
      <c r="E74">
        <v>1.3433</v>
      </c>
      <c r="F74">
        <v>30.8748</v>
      </c>
    </row>
    <row r="75" spans="1:6" ht="12.75">
      <c r="A75">
        <v>11.098</v>
      </c>
      <c r="B75">
        <v>2.7274</v>
      </c>
      <c r="C75">
        <v>24.6164</v>
      </c>
      <c r="D75">
        <v>6.99516</v>
      </c>
      <c r="E75">
        <v>1.3589</v>
      </c>
      <c r="F75">
        <v>30.8765</v>
      </c>
    </row>
    <row r="76" spans="1:6" ht="12.75">
      <c r="A76">
        <v>11.201</v>
      </c>
      <c r="B76">
        <v>2.7271</v>
      </c>
      <c r="C76">
        <v>24.6173</v>
      </c>
      <c r="D76">
        <v>6.9991</v>
      </c>
      <c r="E76">
        <v>1.374</v>
      </c>
      <c r="F76">
        <v>30.8775</v>
      </c>
    </row>
    <row r="77" spans="1:6" ht="12.75">
      <c r="A77">
        <v>11.351</v>
      </c>
      <c r="B77">
        <v>2.7261</v>
      </c>
      <c r="C77">
        <v>24.6183</v>
      </c>
      <c r="D77">
        <v>6.99593</v>
      </c>
      <c r="E77">
        <v>1.3829</v>
      </c>
      <c r="F77">
        <v>30.8787</v>
      </c>
    </row>
    <row r="78" spans="1:6" ht="12.75">
      <c r="A78">
        <v>11.549</v>
      </c>
      <c r="B78">
        <v>2.7247</v>
      </c>
      <c r="C78">
        <v>24.62</v>
      </c>
      <c r="D78">
        <v>6.99934</v>
      </c>
      <c r="E78">
        <v>1.3734</v>
      </c>
      <c r="F78">
        <v>30.8807</v>
      </c>
    </row>
    <row r="79" spans="1:6" ht="12.75">
      <c r="A79">
        <v>11.721</v>
      </c>
      <c r="B79">
        <v>2.7236</v>
      </c>
      <c r="C79">
        <v>24.6228</v>
      </c>
      <c r="D79">
        <v>7.00093</v>
      </c>
      <c r="E79">
        <v>1.3566</v>
      </c>
      <c r="F79">
        <v>30.8841</v>
      </c>
    </row>
    <row r="80" spans="1:6" ht="12.75">
      <c r="A80">
        <v>11.864</v>
      </c>
      <c r="B80">
        <v>2.724</v>
      </c>
      <c r="C80">
        <v>24.6266</v>
      </c>
      <c r="D80">
        <v>7.00083</v>
      </c>
      <c r="E80">
        <v>1.3485</v>
      </c>
      <c r="F80">
        <v>30.8889</v>
      </c>
    </row>
    <row r="81" spans="1:6" ht="12.75">
      <c r="A81">
        <v>11.987</v>
      </c>
      <c r="B81">
        <v>2.7262</v>
      </c>
      <c r="C81">
        <v>24.6304</v>
      </c>
      <c r="D81">
        <v>7.00235</v>
      </c>
      <c r="E81">
        <v>1.3443</v>
      </c>
      <c r="F81">
        <v>30.8939</v>
      </c>
    </row>
    <row r="82" spans="1:6" ht="12.75">
      <c r="A82">
        <v>12.109</v>
      </c>
      <c r="B82">
        <v>2.7297</v>
      </c>
      <c r="C82">
        <v>24.6337</v>
      </c>
      <c r="D82">
        <v>7.00506</v>
      </c>
      <c r="E82">
        <v>1.336</v>
      </c>
      <c r="F82">
        <v>30.8984</v>
      </c>
    </row>
    <row r="83" spans="1:6" ht="12.75">
      <c r="A83">
        <v>12.22</v>
      </c>
      <c r="B83">
        <v>2.7351</v>
      </c>
      <c r="C83">
        <v>24.638</v>
      </c>
      <c r="D83">
        <v>7.00418</v>
      </c>
      <c r="E83">
        <v>1.3253</v>
      </c>
      <c r="F83">
        <v>30.9043</v>
      </c>
    </row>
    <row r="84" spans="1:6" ht="12.75">
      <c r="A84">
        <v>12.299</v>
      </c>
      <c r="B84">
        <v>2.7427</v>
      </c>
      <c r="C84">
        <v>24.6433</v>
      </c>
      <c r="D84">
        <v>7.00525</v>
      </c>
      <c r="E84">
        <v>1.3183</v>
      </c>
      <c r="F84">
        <v>30.9116</v>
      </c>
    </row>
    <row r="85" spans="1:6" ht="12.75">
      <c r="A85">
        <v>12.38</v>
      </c>
      <c r="B85">
        <v>2.7517</v>
      </c>
      <c r="C85">
        <v>24.6474</v>
      </c>
      <c r="D85">
        <v>7.0059</v>
      </c>
      <c r="E85">
        <v>1.3195</v>
      </c>
      <c r="F85">
        <v>30.9177</v>
      </c>
    </row>
    <row r="86" spans="1:6" ht="12.75">
      <c r="A86">
        <v>12.474</v>
      </c>
      <c r="B86">
        <v>2.7604</v>
      </c>
      <c r="C86">
        <v>24.65</v>
      </c>
      <c r="D86">
        <v>7.00826</v>
      </c>
      <c r="E86">
        <v>1.3261</v>
      </c>
      <c r="F86">
        <v>30.9218</v>
      </c>
    </row>
    <row r="87" spans="1:6" ht="12.75">
      <c r="A87">
        <v>12.575</v>
      </c>
      <c r="B87">
        <v>2.7769</v>
      </c>
      <c r="C87">
        <v>24.6514</v>
      </c>
      <c r="D87">
        <v>7.01318</v>
      </c>
      <c r="E87">
        <v>1.3368</v>
      </c>
      <c r="F87">
        <v>30.9251</v>
      </c>
    </row>
    <row r="88" spans="1:6" ht="12.75">
      <c r="A88">
        <v>12.66</v>
      </c>
      <c r="B88">
        <v>2.7813</v>
      </c>
      <c r="C88">
        <v>24.6546</v>
      </c>
      <c r="D88">
        <v>7.01284</v>
      </c>
      <c r="E88">
        <v>1.3295</v>
      </c>
      <c r="F88">
        <v>30.9296</v>
      </c>
    </row>
    <row r="89" spans="1:6" ht="12.75">
      <c r="A89">
        <v>12.784</v>
      </c>
      <c r="B89">
        <v>2.7869</v>
      </c>
      <c r="C89">
        <v>24.6591</v>
      </c>
      <c r="D89">
        <v>7.01307</v>
      </c>
      <c r="E89">
        <v>1.3205</v>
      </c>
      <c r="F89">
        <v>30.9357</v>
      </c>
    </row>
    <row r="90" spans="1:6" ht="12.75">
      <c r="A90">
        <v>12.903</v>
      </c>
      <c r="B90">
        <v>2.7932</v>
      </c>
      <c r="C90">
        <v>24.6632</v>
      </c>
      <c r="D90">
        <v>7.01544</v>
      </c>
      <c r="E90">
        <v>1.3137</v>
      </c>
      <c r="F90">
        <v>30.9415</v>
      </c>
    </row>
    <row r="91" spans="1:6" ht="12.75">
      <c r="A91">
        <v>12.993</v>
      </c>
      <c r="B91">
        <v>2.7993</v>
      </c>
      <c r="C91">
        <v>24.6666</v>
      </c>
      <c r="D91">
        <v>7.01727</v>
      </c>
      <c r="E91">
        <v>1.3067</v>
      </c>
      <c r="F91">
        <v>30.9464</v>
      </c>
    </row>
    <row r="92" spans="1:6" ht="12.75">
      <c r="A92">
        <v>13.076</v>
      </c>
      <c r="B92">
        <v>2.8045</v>
      </c>
      <c r="C92">
        <v>24.6688</v>
      </c>
      <c r="D92">
        <v>7.01887</v>
      </c>
      <c r="E92">
        <v>1.3011</v>
      </c>
      <c r="F92">
        <v>30.9497</v>
      </c>
    </row>
    <row r="93" spans="1:6" ht="12.75">
      <c r="A93">
        <v>13.197</v>
      </c>
      <c r="B93">
        <v>2.8081</v>
      </c>
      <c r="C93">
        <v>24.6702</v>
      </c>
      <c r="D93">
        <v>7.01724</v>
      </c>
      <c r="E93">
        <v>1.2994</v>
      </c>
      <c r="F93">
        <v>30.9517</v>
      </c>
    </row>
    <row r="94" spans="1:6" ht="12.75">
      <c r="A94">
        <v>13.359</v>
      </c>
      <c r="B94">
        <v>2.8098</v>
      </c>
      <c r="C94">
        <v>24.6709</v>
      </c>
      <c r="D94">
        <v>7.0176</v>
      </c>
      <c r="E94">
        <v>1.3005</v>
      </c>
      <c r="F94">
        <v>30.9528</v>
      </c>
    </row>
    <row r="95" spans="1:6" ht="12.75">
      <c r="A95">
        <v>13.499</v>
      </c>
      <c r="B95">
        <v>2.8095</v>
      </c>
      <c r="C95">
        <v>24.6714</v>
      </c>
      <c r="D95">
        <v>7.0198</v>
      </c>
      <c r="E95">
        <v>1.3069</v>
      </c>
      <c r="F95">
        <v>30.9534</v>
      </c>
    </row>
    <row r="96" spans="1:6" ht="12.75">
      <c r="A96">
        <v>13.644</v>
      </c>
      <c r="B96">
        <v>2.8071</v>
      </c>
      <c r="C96">
        <v>24.6719</v>
      </c>
      <c r="D96">
        <v>7.01708</v>
      </c>
      <c r="E96">
        <v>1.321</v>
      </c>
      <c r="F96">
        <v>30.9538</v>
      </c>
    </row>
    <row r="97" spans="1:6" ht="12.75">
      <c r="A97">
        <v>13.824</v>
      </c>
      <c r="B97">
        <v>2.8023</v>
      </c>
      <c r="C97">
        <v>24.6726</v>
      </c>
      <c r="D97">
        <v>7.02218</v>
      </c>
      <c r="E97">
        <v>1.3287</v>
      </c>
      <c r="F97">
        <v>30.9542</v>
      </c>
    </row>
    <row r="98" spans="1:6" ht="12.75">
      <c r="A98">
        <v>13.983</v>
      </c>
      <c r="B98">
        <v>2.7951</v>
      </c>
      <c r="C98">
        <v>24.6739</v>
      </c>
      <c r="D98">
        <v>7.02085</v>
      </c>
      <c r="E98">
        <v>1.3167</v>
      </c>
      <c r="F98">
        <v>30.955</v>
      </c>
    </row>
    <row r="99" spans="1:6" ht="12.75">
      <c r="A99">
        <v>14.141</v>
      </c>
      <c r="B99">
        <v>2.7865</v>
      </c>
      <c r="C99">
        <v>24.6763</v>
      </c>
      <c r="D99">
        <v>7.02028</v>
      </c>
      <c r="E99">
        <v>1.2985</v>
      </c>
      <c r="F99">
        <v>30.9573</v>
      </c>
    </row>
    <row r="100" spans="1:6" ht="12.75">
      <c r="A100">
        <v>14.271</v>
      </c>
      <c r="B100">
        <v>2.7783</v>
      </c>
      <c r="C100">
        <v>24.6796</v>
      </c>
      <c r="D100">
        <v>7.0214</v>
      </c>
      <c r="E100">
        <v>1.2899</v>
      </c>
      <c r="F100">
        <v>30.9606</v>
      </c>
    </row>
    <row r="101" spans="1:6" ht="12.75">
      <c r="A101">
        <v>14.42</v>
      </c>
      <c r="B101">
        <v>2.7716</v>
      </c>
      <c r="C101">
        <v>24.6829</v>
      </c>
      <c r="D101">
        <v>7.02367</v>
      </c>
      <c r="E101">
        <v>1.2883</v>
      </c>
      <c r="F101">
        <v>30.9641</v>
      </c>
    </row>
    <row r="102" spans="1:6" ht="12.75">
      <c r="A102">
        <v>14.565</v>
      </c>
      <c r="B102">
        <v>2.7667</v>
      </c>
      <c r="C102">
        <v>24.6854</v>
      </c>
      <c r="D102">
        <v>7.02393</v>
      </c>
      <c r="E102">
        <v>1.2881</v>
      </c>
      <c r="F102">
        <v>30.9666</v>
      </c>
    </row>
    <row r="103" spans="1:6" ht="12.75">
      <c r="A103">
        <v>14.678</v>
      </c>
      <c r="B103">
        <v>2.7632</v>
      </c>
      <c r="C103">
        <v>24.6873</v>
      </c>
      <c r="D103">
        <v>7.02119</v>
      </c>
      <c r="E103">
        <v>1.292</v>
      </c>
      <c r="F103">
        <v>30.9687</v>
      </c>
    </row>
    <row r="104" spans="1:6" ht="12.75">
      <c r="A104">
        <v>14.793</v>
      </c>
      <c r="B104">
        <v>2.7608</v>
      </c>
      <c r="C104">
        <v>24.689</v>
      </c>
      <c r="D104">
        <v>7.02237</v>
      </c>
      <c r="E104">
        <v>1.302</v>
      </c>
      <c r="F104">
        <v>30.9706</v>
      </c>
    </row>
    <row r="105" spans="1:6" ht="12.75">
      <c r="A105">
        <v>14.898</v>
      </c>
      <c r="B105">
        <v>2.7594</v>
      </c>
      <c r="C105">
        <v>24.6905</v>
      </c>
      <c r="D105">
        <v>7.02257</v>
      </c>
      <c r="E105">
        <v>1.3108</v>
      </c>
      <c r="F105">
        <v>30.9724</v>
      </c>
    </row>
    <row r="106" spans="1:6" ht="12.75">
      <c r="A106">
        <v>15.025</v>
      </c>
      <c r="B106">
        <v>2.7586</v>
      </c>
      <c r="C106">
        <v>24.6917</v>
      </c>
      <c r="D106">
        <v>7.02287</v>
      </c>
      <c r="E106">
        <v>1.3143</v>
      </c>
      <c r="F106">
        <v>30.9738</v>
      </c>
    </row>
    <row r="107" spans="1:6" ht="12.75">
      <c r="A107">
        <v>15.176</v>
      </c>
      <c r="B107">
        <v>2.7582</v>
      </c>
      <c r="C107">
        <v>24.6924</v>
      </c>
      <c r="D107">
        <v>7.02507</v>
      </c>
      <c r="E107">
        <v>1.3163</v>
      </c>
      <c r="F107">
        <v>30.9747</v>
      </c>
    </row>
    <row r="108" spans="1:6" ht="12.75">
      <c r="A108">
        <v>15.32</v>
      </c>
      <c r="B108">
        <v>2.7582</v>
      </c>
      <c r="C108">
        <v>24.6929</v>
      </c>
      <c r="D108">
        <v>7.02288</v>
      </c>
      <c r="E108">
        <v>1.3135</v>
      </c>
      <c r="F108">
        <v>30.9752</v>
      </c>
    </row>
    <row r="109" spans="1:6" ht="12.75">
      <c r="A109">
        <v>15.478</v>
      </c>
      <c r="B109">
        <v>2.7584</v>
      </c>
      <c r="C109">
        <v>24.6934</v>
      </c>
      <c r="D109">
        <v>7.02335</v>
      </c>
      <c r="E109">
        <v>1.3016</v>
      </c>
      <c r="F109">
        <v>30.9759</v>
      </c>
    </row>
    <row r="110" spans="1:6" ht="12.75">
      <c r="A110">
        <v>15.634</v>
      </c>
      <c r="B110">
        <v>2.7588</v>
      </c>
      <c r="C110">
        <v>24.6939</v>
      </c>
      <c r="D110">
        <v>7.02364</v>
      </c>
      <c r="E110">
        <v>1.2873</v>
      </c>
      <c r="F110">
        <v>30.9765</v>
      </c>
    </row>
    <row r="111" spans="1:6" ht="12.75">
      <c r="A111">
        <v>15.781</v>
      </c>
      <c r="B111">
        <v>2.7595</v>
      </c>
      <c r="C111">
        <v>24.6944</v>
      </c>
      <c r="D111">
        <v>7.02343</v>
      </c>
      <c r="E111">
        <v>1.2778</v>
      </c>
      <c r="F111">
        <v>30.9772</v>
      </c>
    </row>
    <row r="112" spans="1:6" ht="12.75">
      <c r="A112">
        <v>15.914</v>
      </c>
      <c r="B112">
        <v>2.7602</v>
      </c>
      <c r="C112">
        <v>24.695</v>
      </c>
      <c r="D112">
        <v>7.02172</v>
      </c>
      <c r="E112">
        <v>1.279</v>
      </c>
      <c r="F112">
        <v>30.9781</v>
      </c>
    </row>
    <row r="113" spans="1:6" ht="12.75">
      <c r="A113">
        <v>16.036</v>
      </c>
      <c r="B113">
        <v>2.761</v>
      </c>
      <c r="C113">
        <v>24.6954</v>
      </c>
      <c r="D113">
        <v>7.02144</v>
      </c>
      <c r="E113">
        <v>1.2904</v>
      </c>
      <c r="F113">
        <v>30.9787</v>
      </c>
    </row>
    <row r="114" spans="1:6" ht="12.75">
      <c r="A114">
        <v>16.135</v>
      </c>
      <c r="B114">
        <v>2.7617</v>
      </c>
      <c r="C114">
        <v>24.6956</v>
      </c>
      <c r="D114">
        <v>7.02107</v>
      </c>
      <c r="E114">
        <v>1.2992</v>
      </c>
      <c r="F114">
        <v>30.979</v>
      </c>
    </row>
    <row r="115" spans="1:6" ht="12.75">
      <c r="A115">
        <v>16.285</v>
      </c>
      <c r="B115">
        <v>2.7627</v>
      </c>
      <c r="C115">
        <v>24.6956</v>
      </c>
      <c r="D115">
        <v>7.02216</v>
      </c>
      <c r="E115">
        <v>1.3084</v>
      </c>
      <c r="F115">
        <v>30.979</v>
      </c>
    </row>
    <row r="116" spans="1:6" ht="12.75">
      <c r="A116">
        <v>16.354</v>
      </c>
      <c r="B116">
        <v>2.7628</v>
      </c>
      <c r="C116">
        <v>24.6955</v>
      </c>
      <c r="D116">
        <v>7.02151</v>
      </c>
      <c r="E116">
        <v>1.3165</v>
      </c>
      <c r="F116">
        <v>30.979</v>
      </c>
    </row>
    <row r="117" spans="1:6" ht="12.75">
      <c r="A117">
        <v>16.432</v>
      </c>
      <c r="B117">
        <v>2.7629</v>
      </c>
      <c r="C117">
        <v>24.6955</v>
      </c>
      <c r="D117">
        <v>7.0221</v>
      </c>
      <c r="E117">
        <v>1.3266</v>
      </c>
      <c r="F117">
        <v>30.979</v>
      </c>
    </row>
    <row r="118" spans="1:6" ht="12.75">
      <c r="A118">
        <v>16.506</v>
      </c>
      <c r="B118">
        <v>2.763</v>
      </c>
      <c r="C118">
        <v>24.6955</v>
      </c>
      <c r="D118">
        <v>7.02222</v>
      </c>
      <c r="E118">
        <v>1.3353</v>
      </c>
      <c r="F118">
        <v>30.979</v>
      </c>
    </row>
    <row r="119" spans="1:6" ht="12.75">
      <c r="A119">
        <v>16.588</v>
      </c>
      <c r="B119">
        <v>2.763</v>
      </c>
      <c r="C119">
        <v>24.6955</v>
      </c>
      <c r="D119">
        <v>7.02085</v>
      </c>
      <c r="E119">
        <v>1.3264</v>
      </c>
      <c r="F119">
        <v>30.979</v>
      </c>
    </row>
    <row r="120" spans="1:6" ht="12.75">
      <c r="A120">
        <v>16.664</v>
      </c>
      <c r="B120">
        <v>2.7631</v>
      </c>
      <c r="C120">
        <v>24.6955</v>
      </c>
      <c r="D120">
        <v>7.02063</v>
      </c>
      <c r="E120">
        <v>1.3109</v>
      </c>
      <c r="F120">
        <v>30.9789</v>
      </c>
    </row>
    <row r="121" spans="1:6" ht="12.75">
      <c r="A121">
        <v>16.719</v>
      </c>
      <c r="B121">
        <v>2.7631</v>
      </c>
      <c r="C121">
        <v>24.6955</v>
      </c>
      <c r="D121">
        <v>7.01947</v>
      </c>
      <c r="E121">
        <v>1.3008</v>
      </c>
      <c r="F121">
        <v>30.979</v>
      </c>
    </row>
    <row r="122" spans="1:6" ht="12.75">
      <c r="A122">
        <v>16.815</v>
      </c>
      <c r="B122">
        <v>2.7632</v>
      </c>
      <c r="C122">
        <v>24.6956</v>
      </c>
      <c r="D122">
        <v>7.02232</v>
      </c>
      <c r="E122">
        <v>1.2898</v>
      </c>
      <c r="F122">
        <v>30.9791</v>
      </c>
    </row>
    <row r="123" spans="1:6" ht="12.75">
      <c r="A123">
        <v>16.971</v>
      </c>
      <c r="B123">
        <v>2.7633</v>
      </c>
      <c r="C123">
        <v>24.6958</v>
      </c>
      <c r="D123">
        <v>7.01982</v>
      </c>
      <c r="E123">
        <v>1.28</v>
      </c>
      <c r="F123">
        <v>30.9793</v>
      </c>
    </row>
    <row r="124" spans="1:6" ht="12.75">
      <c r="A124">
        <v>17.112</v>
      </c>
      <c r="B124">
        <v>2.7635</v>
      </c>
      <c r="C124">
        <v>24.6958</v>
      </c>
      <c r="D124">
        <v>7.02018</v>
      </c>
      <c r="E124">
        <v>1.2719</v>
      </c>
      <c r="F124">
        <v>30.9794</v>
      </c>
    </row>
    <row r="125" spans="1:6" ht="12.75">
      <c r="A125">
        <v>17.212</v>
      </c>
      <c r="B125">
        <v>2.7637</v>
      </c>
      <c r="C125">
        <v>24.6959</v>
      </c>
      <c r="D125">
        <v>7.02124</v>
      </c>
      <c r="E125">
        <v>1.2614</v>
      </c>
      <c r="F125">
        <v>30.9795</v>
      </c>
    </row>
    <row r="126" spans="1:6" ht="12.75">
      <c r="A126">
        <v>17.316</v>
      </c>
      <c r="B126">
        <v>2.7639</v>
      </c>
      <c r="C126">
        <v>24.6959</v>
      </c>
      <c r="D126">
        <v>7.02148</v>
      </c>
      <c r="E126">
        <v>1.2528</v>
      </c>
      <c r="F126">
        <v>30.9796</v>
      </c>
    </row>
    <row r="127" spans="1:6" ht="12.75">
      <c r="A127">
        <v>17.411</v>
      </c>
      <c r="B127">
        <v>2.764</v>
      </c>
      <c r="C127">
        <v>24.696</v>
      </c>
      <c r="D127">
        <v>7.02349</v>
      </c>
      <c r="E127">
        <v>1.2535</v>
      </c>
      <c r="F127">
        <v>30.9797</v>
      </c>
    </row>
    <row r="128" spans="1:6" ht="12.75">
      <c r="A128">
        <v>17.502</v>
      </c>
      <c r="B128">
        <v>2.7642</v>
      </c>
      <c r="C128">
        <v>24.6961</v>
      </c>
      <c r="D128">
        <v>7.02098</v>
      </c>
      <c r="E128">
        <v>1.2642</v>
      </c>
      <c r="F128">
        <v>30.9798</v>
      </c>
    </row>
    <row r="129" spans="1:6" ht="12.75">
      <c r="A129">
        <v>17.623</v>
      </c>
      <c r="B129">
        <v>2.7643</v>
      </c>
      <c r="C129">
        <v>24.6961</v>
      </c>
      <c r="D129">
        <v>7.0244</v>
      </c>
      <c r="E129">
        <v>1.2823</v>
      </c>
      <c r="F129">
        <v>30.9799</v>
      </c>
    </row>
    <row r="130" spans="1:6" ht="12.75">
      <c r="A130">
        <v>17.766</v>
      </c>
      <c r="B130">
        <v>2.7644</v>
      </c>
      <c r="C130">
        <v>24.696</v>
      </c>
      <c r="D130">
        <v>7.02365</v>
      </c>
      <c r="E130">
        <v>1.2982</v>
      </c>
      <c r="F130">
        <v>30.9798</v>
      </c>
    </row>
    <row r="131" spans="1:6" ht="12.75">
      <c r="A131">
        <v>17.911</v>
      </c>
      <c r="B131">
        <v>2.7645</v>
      </c>
      <c r="C131">
        <v>24.6959</v>
      </c>
      <c r="D131">
        <v>7.02182</v>
      </c>
      <c r="E131">
        <v>1.3037</v>
      </c>
      <c r="F131">
        <v>30.9796</v>
      </c>
    </row>
    <row r="132" spans="1:6" ht="12.75">
      <c r="A132">
        <v>18.044</v>
      </c>
      <c r="B132">
        <v>2.7645</v>
      </c>
      <c r="C132">
        <v>24.6959</v>
      </c>
      <c r="D132">
        <v>7.02083</v>
      </c>
      <c r="E132">
        <v>1.3024</v>
      </c>
      <c r="F132">
        <v>30.9796</v>
      </c>
    </row>
    <row r="133" spans="1:6" ht="12.75">
      <c r="A133">
        <v>18.175</v>
      </c>
      <c r="B133">
        <v>2.7643</v>
      </c>
      <c r="C133">
        <v>24.6958</v>
      </c>
      <c r="D133">
        <v>7.02334</v>
      </c>
      <c r="E133">
        <v>1.3077</v>
      </c>
      <c r="F133">
        <v>30.9795</v>
      </c>
    </row>
    <row r="134" spans="1:6" ht="12.75">
      <c r="A134">
        <v>18.228</v>
      </c>
      <c r="B134">
        <v>2.7643</v>
      </c>
      <c r="C134">
        <v>24.6958</v>
      </c>
      <c r="D134">
        <v>7.02348</v>
      </c>
      <c r="E134">
        <v>1.3331</v>
      </c>
      <c r="F134">
        <v>30.9795</v>
      </c>
    </row>
    <row r="135" spans="1:6" ht="12.75">
      <c r="A135">
        <v>18.326</v>
      </c>
      <c r="B135">
        <v>2.7643</v>
      </c>
      <c r="C135">
        <v>24.696</v>
      </c>
      <c r="D135">
        <v>7.02717</v>
      </c>
      <c r="E135">
        <v>1.3538</v>
      </c>
      <c r="F135">
        <v>30.9797</v>
      </c>
    </row>
    <row r="136" spans="1:6" ht="12.75">
      <c r="A136">
        <v>18.465</v>
      </c>
      <c r="B136">
        <v>2.7644</v>
      </c>
      <c r="C136">
        <v>24.6962</v>
      </c>
      <c r="D136">
        <v>7.02401</v>
      </c>
      <c r="E136">
        <v>1.3419</v>
      </c>
      <c r="F136">
        <v>30.98</v>
      </c>
    </row>
    <row r="137" spans="1:6" ht="12.75">
      <c r="A137">
        <v>18.61</v>
      </c>
      <c r="B137">
        <v>2.7646</v>
      </c>
      <c r="C137">
        <v>24.6965</v>
      </c>
      <c r="D137">
        <v>7.02029</v>
      </c>
      <c r="E137">
        <v>1.3142</v>
      </c>
      <c r="F137">
        <v>30.9804</v>
      </c>
    </row>
    <row r="138" spans="1:6" ht="12.75">
      <c r="A138">
        <v>18.749</v>
      </c>
      <c r="B138">
        <v>2.7647</v>
      </c>
      <c r="C138">
        <v>24.6968</v>
      </c>
      <c r="D138">
        <v>7.02208</v>
      </c>
      <c r="E138">
        <v>1.295</v>
      </c>
      <c r="F138">
        <v>30.9808</v>
      </c>
    </row>
    <row r="139" spans="1:6" ht="12.75">
      <c r="A139">
        <v>18.91</v>
      </c>
      <c r="B139">
        <v>2.7649</v>
      </c>
      <c r="C139">
        <v>24.697</v>
      </c>
      <c r="D139">
        <v>7.02354</v>
      </c>
      <c r="E139">
        <v>1.2849</v>
      </c>
      <c r="F139">
        <v>30.981</v>
      </c>
    </row>
    <row r="140" spans="1:6" ht="12.75">
      <c r="A140">
        <v>19.065</v>
      </c>
      <c r="B140">
        <v>2.765</v>
      </c>
      <c r="C140">
        <v>24.6972</v>
      </c>
      <c r="D140">
        <v>7.02445</v>
      </c>
      <c r="E140">
        <v>1.2817</v>
      </c>
      <c r="F140">
        <v>30.9813</v>
      </c>
    </row>
    <row r="141" spans="1:6" ht="12.75">
      <c r="A141">
        <v>19.228</v>
      </c>
      <c r="B141">
        <v>2.7651</v>
      </c>
      <c r="C141">
        <v>24.6972</v>
      </c>
      <c r="D141">
        <v>7.02309</v>
      </c>
      <c r="E141">
        <v>1.2791</v>
      </c>
      <c r="F141">
        <v>30.9813</v>
      </c>
    </row>
    <row r="142" spans="1:6" ht="12.75">
      <c r="A142">
        <v>19.419</v>
      </c>
      <c r="B142">
        <v>2.7651</v>
      </c>
      <c r="C142">
        <v>24.6973</v>
      </c>
      <c r="D142">
        <v>7.0229</v>
      </c>
      <c r="E142">
        <v>1.2694</v>
      </c>
      <c r="F142">
        <v>30.9814</v>
      </c>
    </row>
    <row r="143" spans="1:6" ht="12.75">
      <c r="A143">
        <v>19.6</v>
      </c>
      <c r="B143">
        <v>2.7652</v>
      </c>
      <c r="C143">
        <v>24.6972</v>
      </c>
      <c r="D143">
        <v>7.02437</v>
      </c>
      <c r="E143">
        <v>1.2547</v>
      </c>
      <c r="F143">
        <v>30.9813</v>
      </c>
    </row>
    <row r="144" spans="1:6" ht="12.75">
      <c r="A144">
        <v>19.749</v>
      </c>
      <c r="B144">
        <v>2.7652</v>
      </c>
      <c r="C144">
        <v>24.6973</v>
      </c>
      <c r="D144">
        <v>7.02587</v>
      </c>
      <c r="E144">
        <v>1.2444</v>
      </c>
      <c r="F144">
        <v>30.9815</v>
      </c>
    </row>
    <row r="145" spans="1:6" ht="12.75">
      <c r="A145">
        <v>19.864</v>
      </c>
      <c r="B145">
        <v>2.7653</v>
      </c>
      <c r="C145">
        <v>24.6974</v>
      </c>
      <c r="D145">
        <v>7.0244</v>
      </c>
      <c r="E145">
        <v>1.2442</v>
      </c>
      <c r="F145">
        <v>30.9816</v>
      </c>
    </row>
    <row r="146" spans="1:6" ht="12.75">
      <c r="A146">
        <v>19.989</v>
      </c>
      <c r="B146">
        <v>2.7653</v>
      </c>
      <c r="C146">
        <v>24.6975</v>
      </c>
      <c r="D146">
        <v>7.02474</v>
      </c>
      <c r="E146">
        <v>1.2483</v>
      </c>
      <c r="F146">
        <v>30.9817</v>
      </c>
    </row>
    <row r="147" spans="1:6" ht="12.75">
      <c r="A147">
        <v>20.101</v>
      </c>
      <c r="B147">
        <v>2.7654</v>
      </c>
      <c r="C147">
        <v>24.6975</v>
      </c>
      <c r="D147">
        <v>7.02436</v>
      </c>
      <c r="E147">
        <v>1.2492</v>
      </c>
      <c r="F147">
        <v>30.9817</v>
      </c>
    </row>
    <row r="148" spans="1:6" ht="12.75">
      <c r="A148">
        <v>20.227</v>
      </c>
      <c r="B148">
        <v>2.7654</v>
      </c>
      <c r="C148">
        <v>24.6976</v>
      </c>
      <c r="D148">
        <v>7.0231</v>
      </c>
      <c r="E148">
        <v>1.247</v>
      </c>
      <c r="F148">
        <v>30.9818</v>
      </c>
    </row>
    <row r="149" spans="1:6" ht="12.75">
      <c r="A149">
        <v>20.331</v>
      </c>
      <c r="B149">
        <v>2.7655</v>
      </c>
      <c r="C149">
        <v>24.6976</v>
      </c>
      <c r="D149">
        <v>7.02298</v>
      </c>
      <c r="E149">
        <v>1.2439</v>
      </c>
      <c r="F149">
        <v>30.9818</v>
      </c>
    </row>
    <row r="150" spans="1:6" ht="12.75">
      <c r="A150">
        <v>20.428</v>
      </c>
      <c r="B150">
        <v>2.7655</v>
      </c>
      <c r="C150">
        <v>24.6978</v>
      </c>
      <c r="D150">
        <v>7.02369</v>
      </c>
      <c r="E150">
        <v>1.2388</v>
      </c>
      <c r="F150">
        <v>30.982</v>
      </c>
    </row>
    <row r="151" spans="1:6" ht="12.75">
      <c r="A151">
        <v>20.497</v>
      </c>
      <c r="B151">
        <v>2.7655</v>
      </c>
      <c r="C151">
        <v>24.6979</v>
      </c>
      <c r="D151">
        <v>7.02265</v>
      </c>
      <c r="E151">
        <v>1.2382</v>
      </c>
      <c r="F151">
        <v>30.9823</v>
      </c>
    </row>
    <row r="152" spans="1:6" ht="12.75">
      <c r="A152">
        <v>20.615</v>
      </c>
      <c r="B152">
        <v>2.7656</v>
      </c>
      <c r="C152">
        <v>24.6981</v>
      </c>
      <c r="D152">
        <v>7.02228</v>
      </c>
      <c r="E152">
        <v>1.2371</v>
      </c>
      <c r="F152">
        <v>30.9825</v>
      </c>
    </row>
    <row r="153" spans="1:6" ht="12.75">
      <c r="A153">
        <v>20.762</v>
      </c>
      <c r="B153">
        <v>2.7658</v>
      </c>
      <c r="C153">
        <v>24.6983</v>
      </c>
      <c r="D153">
        <v>7.02163</v>
      </c>
      <c r="E153">
        <v>1.2315</v>
      </c>
      <c r="F153">
        <v>30.9827</v>
      </c>
    </row>
    <row r="154" spans="1:6" ht="12.75">
      <c r="A154">
        <v>20.923</v>
      </c>
      <c r="B154">
        <v>2.766</v>
      </c>
      <c r="C154">
        <v>24.6984</v>
      </c>
      <c r="D154">
        <v>7.02284</v>
      </c>
      <c r="E154">
        <v>1.223</v>
      </c>
      <c r="F154">
        <v>30.9829</v>
      </c>
    </row>
    <row r="155" spans="1:6" ht="12.75">
      <c r="A155">
        <v>21.114</v>
      </c>
      <c r="B155">
        <v>2.7662</v>
      </c>
      <c r="C155">
        <v>24.6984</v>
      </c>
      <c r="D155">
        <v>7.02022</v>
      </c>
      <c r="E155">
        <v>1.2174</v>
      </c>
      <c r="F155">
        <v>30.983</v>
      </c>
    </row>
    <row r="156" spans="1:6" ht="12.75">
      <c r="A156">
        <v>21.298</v>
      </c>
      <c r="B156">
        <v>2.7663</v>
      </c>
      <c r="C156">
        <v>24.6985</v>
      </c>
      <c r="D156">
        <v>7.01992</v>
      </c>
      <c r="E156">
        <v>1.218</v>
      </c>
      <c r="F156">
        <v>30.9831</v>
      </c>
    </row>
    <row r="157" spans="1:6" ht="12.75">
      <c r="A157">
        <v>21.45</v>
      </c>
      <c r="B157">
        <v>2.7664</v>
      </c>
      <c r="C157">
        <v>24.6985</v>
      </c>
      <c r="D157">
        <v>7.02034</v>
      </c>
      <c r="E157">
        <v>1.2234</v>
      </c>
      <c r="F157">
        <v>30.9831</v>
      </c>
    </row>
    <row r="158" spans="1:6" ht="12.75">
      <c r="A158">
        <v>21.572</v>
      </c>
      <c r="B158">
        <v>2.7664</v>
      </c>
      <c r="C158">
        <v>24.6985</v>
      </c>
      <c r="D158">
        <v>7.02329</v>
      </c>
      <c r="E158">
        <v>1.2295</v>
      </c>
      <c r="F158">
        <v>30.983</v>
      </c>
    </row>
    <row r="159" spans="1:6" ht="12.75">
      <c r="A159">
        <v>21.739</v>
      </c>
      <c r="B159">
        <v>2.7664</v>
      </c>
      <c r="C159">
        <v>24.6984</v>
      </c>
      <c r="D159">
        <v>7.02153</v>
      </c>
      <c r="E159">
        <v>1.2342</v>
      </c>
      <c r="F159">
        <v>30.9829</v>
      </c>
    </row>
    <row r="160" spans="1:6" ht="12.75">
      <c r="A160">
        <v>21.949</v>
      </c>
      <c r="B160">
        <v>2.7663</v>
      </c>
      <c r="C160">
        <v>24.6982</v>
      </c>
      <c r="D160">
        <v>7.0196</v>
      </c>
      <c r="E160">
        <v>1.2392</v>
      </c>
      <c r="F160">
        <v>30.9827</v>
      </c>
    </row>
    <row r="161" spans="1:6" ht="12.75">
      <c r="A161">
        <v>22.176</v>
      </c>
      <c r="B161">
        <v>2.7662</v>
      </c>
      <c r="C161">
        <v>24.6982</v>
      </c>
      <c r="D161">
        <v>7.02075</v>
      </c>
      <c r="E161">
        <v>1.2462</v>
      </c>
      <c r="F161">
        <v>30.9826</v>
      </c>
    </row>
    <row r="162" spans="1:6" ht="12.75">
      <c r="A162">
        <v>22.384</v>
      </c>
      <c r="B162">
        <v>2.7661</v>
      </c>
      <c r="C162">
        <v>24.6982</v>
      </c>
      <c r="D162">
        <v>7.0196</v>
      </c>
      <c r="E162">
        <v>1.2562</v>
      </c>
      <c r="F162">
        <v>30.9826</v>
      </c>
    </row>
    <row r="163" spans="1:6" ht="12.75">
      <c r="A163">
        <v>22.607</v>
      </c>
      <c r="B163">
        <v>2.7659</v>
      </c>
      <c r="C163">
        <v>24.6983</v>
      </c>
      <c r="D163">
        <v>7.01995</v>
      </c>
      <c r="E163">
        <v>1.2661</v>
      </c>
      <c r="F163">
        <v>30.9827</v>
      </c>
    </row>
    <row r="164" spans="1:6" ht="12.75">
      <c r="A164">
        <v>22.834</v>
      </c>
      <c r="B164">
        <v>2.7658</v>
      </c>
      <c r="C164">
        <v>24.6982</v>
      </c>
      <c r="D164">
        <v>7.02226</v>
      </c>
      <c r="E164">
        <v>1.2727</v>
      </c>
      <c r="F164">
        <v>30.9826</v>
      </c>
    </row>
    <row r="165" spans="1:6" ht="12.75">
      <c r="A165">
        <v>23.057</v>
      </c>
      <c r="B165">
        <v>2.7656</v>
      </c>
      <c r="C165">
        <v>24.6981</v>
      </c>
      <c r="D165">
        <v>7.02212</v>
      </c>
      <c r="E165">
        <v>1.2781</v>
      </c>
      <c r="F165">
        <v>30.9825</v>
      </c>
    </row>
    <row r="166" spans="1:6" ht="12.75">
      <c r="A166">
        <v>23.267</v>
      </c>
      <c r="B166">
        <v>2.7655</v>
      </c>
      <c r="C166">
        <v>24.698</v>
      </c>
      <c r="D166">
        <v>7.01981</v>
      </c>
      <c r="E166">
        <v>1.2806</v>
      </c>
      <c r="F166">
        <v>30.9823</v>
      </c>
    </row>
    <row r="167" spans="1:6" ht="12.75">
      <c r="A167">
        <v>23.471</v>
      </c>
      <c r="B167">
        <v>2.7653</v>
      </c>
      <c r="C167">
        <v>24.6978</v>
      </c>
      <c r="D167">
        <v>7.01917</v>
      </c>
      <c r="E167">
        <v>1.2802</v>
      </c>
      <c r="F167">
        <v>30.9821</v>
      </c>
    </row>
    <row r="168" spans="1:6" ht="12.75">
      <c r="A168">
        <v>23.674</v>
      </c>
      <c r="B168">
        <v>2.765</v>
      </c>
      <c r="C168">
        <v>24.6977</v>
      </c>
      <c r="D168">
        <v>7.02141</v>
      </c>
      <c r="E168">
        <v>1.279</v>
      </c>
      <c r="F168">
        <v>30.9819</v>
      </c>
    </row>
    <row r="169" spans="1:6" ht="12.75">
      <c r="A169">
        <v>23.889</v>
      </c>
      <c r="B169">
        <v>2.7647</v>
      </c>
      <c r="C169">
        <v>24.6976</v>
      </c>
      <c r="D169">
        <v>7.02371</v>
      </c>
      <c r="E169">
        <v>1.2759</v>
      </c>
      <c r="F169">
        <v>30.9817</v>
      </c>
    </row>
    <row r="170" spans="1:6" ht="12.75">
      <c r="A170">
        <v>24.092</v>
      </c>
      <c r="B170">
        <v>2.7644</v>
      </c>
      <c r="C170">
        <v>24.6976</v>
      </c>
      <c r="D170">
        <v>7.02113</v>
      </c>
      <c r="E170">
        <v>1.2769</v>
      </c>
      <c r="F170">
        <v>30.9816</v>
      </c>
    </row>
    <row r="171" spans="1:6" ht="12.75">
      <c r="A171">
        <v>24.271</v>
      </c>
      <c r="B171">
        <v>2.7642</v>
      </c>
      <c r="C171">
        <v>24.6976</v>
      </c>
      <c r="D171">
        <v>7.02123</v>
      </c>
      <c r="E171">
        <v>1.2819</v>
      </c>
      <c r="F171">
        <v>30.9816</v>
      </c>
    </row>
    <row r="172" spans="1:6" ht="12.75">
      <c r="A172">
        <v>24.421</v>
      </c>
      <c r="B172">
        <v>2.7641</v>
      </c>
      <c r="C172">
        <v>24.6976</v>
      </c>
      <c r="D172">
        <v>7.02214</v>
      </c>
      <c r="E172">
        <v>1.2826</v>
      </c>
      <c r="F172">
        <v>30.9817</v>
      </c>
    </row>
    <row r="173" spans="1:6" ht="12.75">
      <c r="A173">
        <v>24.601</v>
      </c>
      <c r="B173">
        <v>2.764</v>
      </c>
      <c r="C173">
        <v>24.6977</v>
      </c>
      <c r="D173">
        <v>7.0178</v>
      </c>
      <c r="E173">
        <v>1.2808</v>
      </c>
      <c r="F173">
        <v>30.9818</v>
      </c>
    </row>
    <row r="174" spans="1:6" ht="12.75">
      <c r="A174">
        <v>24.791</v>
      </c>
      <c r="B174">
        <v>2.764</v>
      </c>
      <c r="C174">
        <v>24.6977</v>
      </c>
      <c r="D174">
        <v>7.02052</v>
      </c>
      <c r="E174">
        <v>1.2785</v>
      </c>
      <c r="F174">
        <v>30.9818</v>
      </c>
    </row>
    <row r="175" spans="1:6" ht="12.75">
      <c r="A175">
        <v>25.011</v>
      </c>
      <c r="B175">
        <v>2.7639</v>
      </c>
      <c r="C175">
        <v>24.6977</v>
      </c>
      <c r="D175">
        <v>7.02017</v>
      </c>
      <c r="E175">
        <v>1.2766</v>
      </c>
      <c r="F175">
        <v>30.9817</v>
      </c>
    </row>
    <row r="176" spans="1:6" ht="12.75">
      <c r="A176">
        <v>25.252</v>
      </c>
      <c r="B176">
        <v>2.7638</v>
      </c>
      <c r="C176">
        <v>24.6976</v>
      </c>
      <c r="D176">
        <v>7.02069</v>
      </c>
      <c r="E176">
        <v>1.2728</v>
      </c>
      <c r="F176">
        <v>30.9816</v>
      </c>
    </row>
    <row r="177" spans="1:6" ht="12.75">
      <c r="A177">
        <v>25.466</v>
      </c>
      <c r="B177">
        <v>2.7637</v>
      </c>
      <c r="C177">
        <v>24.6976</v>
      </c>
      <c r="D177">
        <v>7.0221</v>
      </c>
      <c r="E177">
        <v>1.2638</v>
      </c>
      <c r="F177">
        <v>30.9816</v>
      </c>
    </row>
    <row r="178" spans="1:6" ht="12.75">
      <c r="A178">
        <v>25.665</v>
      </c>
      <c r="B178">
        <v>2.7638</v>
      </c>
      <c r="C178">
        <v>24.6976</v>
      </c>
      <c r="D178">
        <v>7.02162</v>
      </c>
      <c r="E178">
        <v>1.2544</v>
      </c>
      <c r="F178">
        <v>30.9817</v>
      </c>
    </row>
    <row r="179" spans="1:6" ht="12.75">
      <c r="A179">
        <v>25.839</v>
      </c>
      <c r="B179">
        <v>2.7639</v>
      </c>
      <c r="C179">
        <v>24.6978</v>
      </c>
      <c r="D179">
        <v>7.01945</v>
      </c>
      <c r="E179">
        <v>1.2487</v>
      </c>
      <c r="F179">
        <v>30.9819</v>
      </c>
    </row>
    <row r="180" spans="1:6" ht="12.75">
      <c r="A180">
        <v>26.028</v>
      </c>
      <c r="B180">
        <v>2.764</v>
      </c>
      <c r="C180">
        <v>24.6981</v>
      </c>
      <c r="D180">
        <v>7.02024</v>
      </c>
      <c r="E180">
        <v>1.248</v>
      </c>
      <c r="F180">
        <v>30.9822</v>
      </c>
    </row>
    <row r="181" spans="1:6" ht="12.75">
      <c r="A181">
        <v>26.222</v>
      </c>
      <c r="B181">
        <v>2.7643</v>
      </c>
      <c r="C181">
        <v>24.6981</v>
      </c>
      <c r="D181">
        <v>7.0193</v>
      </c>
      <c r="E181">
        <v>1.2573</v>
      </c>
      <c r="F181">
        <v>30.9824</v>
      </c>
    </row>
    <row r="182" spans="1:6" ht="12.75">
      <c r="A182">
        <v>26.413</v>
      </c>
      <c r="B182">
        <v>2.7645</v>
      </c>
      <c r="C182">
        <v>24.6982</v>
      </c>
      <c r="D182">
        <v>7.01781</v>
      </c>
      <c r="E182">
        <v>1.2711</v>
      </c>
      <c r="F182">
        <v>30.9825</v>
      </c>
    </row>
    <row r="183" spans="1:6" ht="12.75">
      <c r="A183">
        <v>26.613</v>
      </c>
      <c r="B183">
        <v>2.7647</v>
      </c>
      <c r="C183">
        <v>24.6983</v>
      </c>
      <c r="D183">
        <v>7.01706</v>
      </c>
      <c r="E183">
        <v>1.274</v>
      </c>
      <c r="F183">
        <v>30.9826</v>
      </c>
    </row>
    <row r="184" spans="1:6" ht="12.75">
      <c r="A184">
        <v>26.81</v>
      </c>
      <c r="B184">
        <v>2.7648</v>
      </c>
      <c r="C184">
        <v>24.6983</v>
      </c>
      <c r="D184">
        <v>7.01542</v>
      </c>
      <c r="E184">
        <v>1.2738</v>
      </c>
      <c r="F184">
        <v>30.9826</v>
      </c>
    </row>
    <row r="185" spans="1:6" ht="12.75">
      <c r="A185">
        <v>27</v>
      </c>
      <c r="B185">
        <v>2.7649</v>
      </c>
      <c r="C185">
        <v>24.6982</v>
      </c>
      <c r="D185">
        <v>7.01505</v>
      </c>
      <c r="E185">
        <v>1.2829</v>
      </c>
      <c r="F185">
        <v>30.9825</v>
      </c>
    </row>
    <row r="186" spans="1:6" ht="12.75">
      <c r="A186">
        <v>27.188</v>
      </c>
      <c r="B186">
        <v>2.7648</v>
      </c>
      <c r="C186">
        <v>24.698</v>
      </c>
      <c r="D186">
        <v>7.0163</v>
      </c>
      <c r="E186">
        <v>1.294</v>
      </c>
      <c r="F186">
        <v>30.9823</v>
      </c>
    </row>
    <row r="187" spans="1:6" ht="12.75">
      <c r="A187">
        <v>27.362</v>
      </c>
      <c r="B187">
        <v>2.7646</v>
      </c>
      <c r="C187">
        <v>24.6978</v>
      </c>
      <c r="D187">
        <v>7.01779</v>
      </c>
      <c r="E187">
        <v>1.3058</v>
      </c>
      <c r="F187">
        <v>30.9819</v>
      </c>
    </row>
    <row r="188" spans="1:6" ht="12.75">
      <c r="A188">
        <v>27.532</v>
      </c>
      <c r="B188">
        <v>2.7643</v>
      </c>
      <c r="C188">
        <v>24.6976</v>
      </c>
      <c r="D188">
        <v>7.01658</v>
      </c>
      <c r="E188">
        <v>1.3255</v>
      </c>
      <c r="F188">
        <v>30.9816</v>
      </c>
    </row>
    <row r="189" spans="1:6" ht="12.75">
      <c r="A189">
        <v>27.692</v>
      </c>
      <c r="B189">
        <v>2.7641</v>
      </c>
      <c r="C189">
        <v>24.6975</v>
      </c>
      <c r="D189">
        <v>7.01594</v>
      </c>
      <c r="E189">
        <v>1.3464</v>
      </c>
      <c r="F189">
        <v>30.9815</v>
      </c>
    </row>
    <row r="190" spans="1:6" ht="12.75">
      <c r="A190">
        <v>27.861</v>
      </c>
      <c r="B190">
        <v>2.764</v>
      </c>
      <c r="C190">
        <v>24.6975</v>
      </c>
      <c r="D190">
        <v>7.01712</v>
      </c>
      <c r="E190">
        <v>1.3491</v>
      </c>
      <c r="F190">
        <v>30.9815</v>
      </c>
    </row>
    <row r="191" spans="1:6" ht="12.75">
      <c r="A191">
        <v>28.006</v>
      </c>
      <c r="B191">
        <v>2.7639</v>
      </c>
      <c r="C191">
        <v>24.6975</v>
      </c>
      <c r="D191">
        <v>7.01765</v>
      </c>
      <c r="E191">
        <v>1.3278</v>
      </c>
      <c r="F191">
        <v>30.9815</v>
      </c>
    </row>
    <row r="192" spans="1:6" ht="12.75">
      <c r="A192">
        <v>28.153</v>
      </c>
      <c r="B192">
        <v>2.7638</v>
      </c>
      <c r="C192">
        <v>24.6975</v>
      </c>
      <c r="D192">
        <v>7.01745</v>
      </c>
      <c r="E192">
        <v>1.3041</v>
      </c>
      <c r="F192">
        <v>30.9815</v>
      </c>
    </row>
    <row r="193" spans="1:6" ht="12.75">
      <c r="A193">
        <v>28.33</v>
      </c>
      <c r="B193">
        <v>2.7624</v>
      </c>
      <c r="C193">
        <v>24.6979</v>
      </c>
      <c r="D193">
        <v>7.018</v>
      </c>
      <c r="E193">
        <v>1.3556</v>
      </c>
      <c r="F193">
        <v>30.9819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2009-01-08T17:47:55Z</dcterms:created>
  <dcterms:modified xsi:type="dcterms:W3CDTF">2009-08-24T12:05:40Z</dcterms:modified>
  <cp:category/>
  <cp:version/>
  <cp:contentType/>
  <cp:contentStatus/>
</cp:coreProperties>
</file>