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341" windowWidth="741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<sst xmlns="http://schemas.openxmlformats.org/spreadsheetml/2006/main" count="491" uniqueCount="124">
  <si>
    <t>Parameter</t>
  </si>
  <si>
    <t>Units</t>
  </si>
  <si>
    <t xml:space="preserve">Metals </t>
  </si>
  <si>
    <t>Aluminum</t>
  </si>
  <si>
    <t>mg/kg</t>
  </si>
  <si>
    <t xml:space="preserve">Antimony </t>
  </si>
  <si>
    <t>Arsenic</t>
  </si>
  <si>
    <t>Barium</t>
  </si>
  <si>
    <t xml:space="preserve">Berylilum </t>
  </si>
  <si>
    <t>Cadmium</t>
  </si>
  <si>
    <t>Chromium</t>
  </si>
  <si>
    <t>Cobalt</t>
  </si>
  <si>
    <t>Copper</t>
  </si>
  <si>
    <t xml:space="preserve">Iron </t>
  </si>
  <si>
    <t>Lead</t>
  </si>
  <si>
    <t>Manganese</t>
  </si>
  <si>
    <t>Mercury</t>
  </si>
  <si>
    <t>Molybdenum</t>
  </si>
  <si>
    <t>Nickel</t>
  </si>
  <si>
    <t>Selenium</t>
  </si>
  <si>
    <t>Strontium</t>
  </si>
  <si>
    <t>Thallium</t>
  </si>
  <si>
    <t>Tin</t>
  </si>
  <si>
    <t>Uranium</t>
  </si>
  <si>
    <t>Vanadium</t>
  </si>
  <si>
    <t>Zinc</t>
  </si>
  <si>
    <t>Benzene</t>
  </si>
  <si>
    <t>Toluene</t>
  </si>
  <si>
    <t>Ethylbenzene</t>
  </si>
  <si>
    <t>Xylenes</t>
  </si>
  <si>
    <r>
      <t xml:space="preserve">     C</t>
    </r>
    <r>
      <rPr>
        <vertAlign val="subscript"/>
        <sz val="9"/>
        <rFont val="Arial"/>
        <family val="2"/>
      </rPr>
      <t xml:space="preserve">6 </t>
    </r>
    <r>
      <rPr>
        <sz val="9"/>
        <rFont val="Arial"/>
        <family val="2"/>
      </rPr>
      <t>- C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 xml:space="preserve"> (less BTEX)</t>
    </r>
  </si>
  <si>
    <r>
      <t xml:space="preserve">     &gt;C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-C</t>
    </r>
    <r>
      <rPr>
        <vertAlign val="subscript"/>
        <sz val="9"/>
        <rFont val="Arial"/>
        <family val="2"/>
      </rPr>
      <t>21</t>
    </r>
    <r>
      <rPr>
        <sz val="9"/>
        <rFont val="Arial"/>
        <family val="2"/>
      </rPr>
      <t xml:space="preserve"> Hydrocarbons</t>
    </r>
  </si>
  <si>
    <r>
      <t xml:space="preserve">     &gt;C</t>
    </r>
    <r>
      <rPr>
        <vertAlign val="subscript"/>
        <sz val="9"/>
        <rFont val="Arial"/>
        <family val="2"/>
      </rPr>
      <t>21</t>
    </r>
    <r>
      <rPr>
        <sz val="9"/>
        <rFont val="Arial"/>
        <family val="2"/>
      </rPr>
      <t>-&lt;C</t>
    </r>
    <r>
      <rPr>
        <vertAlign val="subscript"/>
        <sz val="9"/>
        <rFont val="Arial"/>
        <family val="2"/>
      </rPr>
      <t>32</t>
    </r>
    <r>
      <rPr>
        <sz val="9"/>
        <rFont val="Arial"/>
        <family val="2"/>
      </rPr>
      <t xml:space="preserve"> Hydrocarbons</t>
    </r>
  </si>
  <si>
    <t>Modified TPH (Tier 1)</t>
  </si>
  <si>
    <t>PCBs</t>
  </si>
  <si>
    <t>PAHs</t>
  </si>
  <si>
    <t>2-Methylnaphthalene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</si>
  <si>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</si>
  <si>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</si>
  <si>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</si>
  <si>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</si>
  <si>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</si>
  <si>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</si>
  <si>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Benzo(k)fluoranthlene</t>
  </si>
  <si>
    <t>Chrysene</t>
  </si>
  <si>
    <t>Dibenzo(a,h)anthracene</t>
  </si>
  <si>
    <t>Fluoranthene</t>
  </si>
  <si>
    <t>Fluorene</t>
  </si>
  <si>
    <t>Naphthalene</t>
  </si>
  <si>
    <t>Phenanthrene</t>
  </si>
  <si>
    <t>Pyrene</t>
  </si>
  <si>
    <t xml:space="preserve">Notes: </t>
  </si>
  <si>
    <t>RDL AGAT</t>
  </si>
  <si>
    <t>Boron</t>
  </si>
  <si>
    <t>Silver</t>
  </si>
  <si>
    <t>BRB</t>
  </si>
  <si>
    <t>CR</t>
  </si>
  <si>
    <t>HS</t>
  </si>
  <si>
    <t>DS</t>
  </si>
  <si>
    <t>Reference</t>
  </si>
  <si>
    <t>DDT (o,p' + p,p')</t>
  </si>
  <si>
    <t>DDT (Total)</t>
  </si>
  <si>
    <t>Aldrin</t>
  </si>
  <si>
    <t>Dieldrin</t>
  </si>
  <si>
    <t>Endrin</t>
  </si>
  <si>
    <t>Chlordane (Total)</t>
  </si>
  <si>
    <t>Heptachlor</t>
  </si>
  <si>
    <t>Hexachlorobenzene</t>
  </si>
  <si>
    <t>Mirex</t>
  </si>
  <si>
    <t>Toxaphene</t>
  </si>
  <si>
    <t>Benzo (g,h,i)perylene</t>
  </si>
  <si>
    <t>Indeno(1,2,3-cd)pyrene</t>
  </si>
  <si>
    <t>2,3,7,8-Tetra CDD*</t>
  </si>
  <si>
    <t>1,2,3,7,8-Penta CDD</t>
  </si>
  <si>
    <t>1,2,3,4,7,8-Hexa CDD</t>
  </si>
  <si>
    <t>1,2,3,6,7,8-Hexa CDD</t>
  </si>
  <si>
    <t>1,2,3,7,8,9-Hexa CDD</t>
  </si>
  <si>
    <t>1,2,3,4,6,7,8-Hepta CDD</t>
  </si>
  <si>
    <t>Octa CDD</t>
  </si>
  <si>
    <t>Total Tetra CDD</t>
  </si>
  <si>
    <t>Total Penta CDD</t>
  </si>
  <si>
    <t>Total Hexa CDD</t>
  </si>
  <si>
    <t>Total Hepta CDD</t>
  </si>
  <si>
    <t>2,3,7,8-Tetra CDF**</t>
  </si>
  <si>
    <t>1,2,3,7,8-Penta CDF</t>
  </si>
  <si>
    <t>1,2,3,4,7,8-Hexa CDF</t>
  </si>
  <si>
    <t>1,2,3,6,7,8-Hexa CDF</t>
  </si>
  <si>
    <t>2,3,4,7,8-Penta CDF</t>
  </si>
  <si>
    <t>2,3,4,6,7,8-Hexa CDF</t>
  </si>
  <si>
    <t>1,2,3,7,8,9-Hexa CDF</t>
  </si>
  <si>
    <t>1,2,3,4,6,7,8-Hepta CDF</t>
  </si>
  <si>
    <t>1,2,3,4,7,8,9-Hepta CDF</t>
  </si>
  <si>
    <t>Octa CDF</t>
  </si>
  <si>
    <t>Total Tetra CDF</t>
  </si>
  <si>
    <t>Total Penta CDF</t>
  </si>
  <si>
    <t>Total Hexa CDF</t>
  </si>
  <si>
    <t>Total Hepta CDF</t>
  </si>
  <si>
    <t>ppt</t>
  </si>
  <si>
    <t>ND</t>
  </si>
  <si>
    <t>BDL</t>
  </si>
  <si>
    <t>CDD TEQ's</t>
  </si>
  <si>
    <t>TEQ</t>
  </si>
  <si>
    <t>CDF TEQ's</t>
  </si>
  <si>
    <t>Dibenzodioxins</t>
  </si>
  <si>
    <t>Dibenzofurans</t>
  </si>
  <si>
    <t>µg/kg</t>
  </si>
  <si>
    <t>Locations</t>
  </si>
  <si>
    <t>CCME  Marine Sediment ISQG (2002)</t>
  </si>
  <si>
    <t>CCME  Residential/Parkland Soil Quality Guidelines (2006)</t>
  </si>
  <si>
    <t>BRB           CR             HS             DS             Reference</t>
  </si>
  <si>
    <t>THIS DATA IS PROPERTY OF HALIFAX REGIONAL MUNICIPALITY</t>
  </si>
  <si>
    <t xml:space="preserve">Black Rock Beach                  Chain Rock                             Horseshoe Island                  Dingle South                          Fox Point Beach, St.Margarets Bay   </t>
  </si>
  <si>
    <t>TPH Compounds</t>
  </si>
  <si>
    <t>Pesticides</t>
  </si>
  <si>
    <t>TEQ = Toxic Equivalents</t>
  </si>
  <si>
    <t>TPH = Total Petroleum Hudrocarbons</t>
  </si>
  <si>
    <t>ND = Below Reportable Detection Limit (RDL)</t>
  </si>
  <si>
    <t>PAH = Polycyclic Aromatic Hydorcarbons</t>
  </si>
  <si>
    <t>PCB = Polychorinated Biphenyls</t>
  </si>
  <si>
    <t>ISQG = Interim Sediment Quality Guideline</t>
  </si>
  <si>
    <t>Value which exceeds a guideline</t>
  </si>
  <si>
    <t>HRM Beaches Sediment Chemistry – March 28, 2008</t>
  </si>
  <si>
    <t>Calculated value</t>
  </si>
  <si>
    <t>Guideline exceeded, one or more sites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</si>
</sst>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/>
    </xf>
    <xf numFmtId="172" fontId="5" fillId="0" borderId="12" xfId="0" applyNumberFormat="1" applyFont="1" applyBorder="1" applyAlignment="1">
      <alignment horizontal="left"/>
    </xf>
    <xf numFmtId="172" fontId="5" fillId="0" borderId="12" xfId="0" applyNumberFormat="1" applyFont="1" applyBorder="1" applyAlignment="1" applyProtection="1">
      <alignment horizontal="left"/>
      <protection hidden="1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 applyProtection="1">
      <alignment horizontal="left"/>
      <protection hidden="1"/>
    </xf>
    <xf numFmtId="2" fontId="5" fillId="0" borderId="12" xfId="0" applyNumberFormat="1" applyFont="1" applyBorder="1" applyAlignment="1" applyProtection="1">
      <alignment horizontal="left"/>
      <protection hidden="1"/>
    </xf>
    <xf numFmtId="172" fontId="5" fillId="34" borderId="12" xfId="0" applyNumberFormat="1" applyFont="1" applyFill="1" applyBorder="1" applyAlignment="1" applyProtection="1">
      <alignment horizontal="left"/>
      <protection hidden="1"/>
    </xf>
    <xf numFmtId="1" fontId="5" fillId="34" borderId="12" xfId="0" applyNumberFormat="1" applyFont="1" applyFill="1" applyBorder="1" applyAlignment="1" applyProtection="1">
      <alignment horizontal="left"/>
      <protection hidden="1"/>
    </xf>
    <xf numFmtId="2" fontId="3" fillId="33" borderId="12" xfId="0" applyNumberFormat="1" applyFont="1" applyFill="1" applyBorder="1" applyAlignment="1" applyProtection="1">
      <alignment horizontal="left"/>
      <protection hidden="1"/>
    </xf>
    <xf numFmtId="173" fontId="6" fillId="34" borderId="12" xfId="0" applyNumberFormat="1" applyFont="1" applyFill="1" applyBorder="1" applyAlignment="1">
      <alignment horizontal="left" vertical="center" wrapText="1"/>
    </xf>
    <xf numFmtId="173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6" fillId="34" borderId="12" xfId="0" applyNumberFormat="1" applyFont="1" applyFill="1" applyBorder="1" applyAlignment="1">
      <alignment horizontal="left" vertical="center"/>
    </xf>
    <xf numFmtId="2" fontId="3" fillId="33" borderId="12" xfId="0" applyNumberFormat="1" applyFont="1" applyFill="1" applyBorder="1" applyAlignment="1">
      <alignment horizontal="left" vertical="center"/>
    </xf>
    <xf numFmtId="2" fontId="5" fillId="34" borderId="12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0" borderId="12" xfId="42" applyNumberFormat="1" applyFont="1" applyBorder="1" applyAlignment="1">
      <alignment horizontal="left"/>
    </xf>
    <xf numFmtId="0" fontId="4" fillId="33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2" xfId="42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9" fillId="34" borderId="13" xfId="0" applyFont="1" applyFill="1" applyBorder="1" applyAlignment="1">
      <alignment horizontal="left"/>
    </xf>
    <xf numFmtId="0" fontId="27" fillId="25" borderId="12" xfId="38" applyNumberFormat="1" applyBorder="1" applyAlignment="1">
      <alignment horizontal="left"/>
    </xf>
    <xf numFmtId="0" fontId="28" fillId="26" borderId="12" xfId="39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7" fillId="25" borderId="12" xfId="38" applyNumberFormat="1" applyFont="1" applyBorder="1" applyAlignment="1">
      <alignment horizontal="left"/>
    </xf>
    <xf numFmtId="0" fontId="0" fillId="0" borderId="0" xfId="0" applyAlignment="1" quotePrefix="1">
      <alignment horizontal="left" vertical="top" wrapText="1"/>
    </xf>
    <xf numFmtId="1" fontId="5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2" fontId="5" fillId="34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2" fontId="3" fillId="33" borderId="12" xfId="0" applyNumberFormat="1" applyFont="1" applyFill="1" applyBorder="1" applyAlignment="1" quotePrefix="1">
      <alignment horizontal="left" vertical="center" wrapText="1"/>
    </xf>
    <xf numFmtId="0" fontId="5" fillId="35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72" fontId="5" fillId="0" borderId="14" xfId="0" applyNumberFormat="1" applyFont="1" applyBorder="1" applyAlignment="1">
      <alignment horizontal="left"/>
    </xf>
    <xf numFmtId="172" fontId="6" fillId="0" borderId="14" xfId="0" applyNumberFormat="1" applyFont="1" applyBorder="1" applyAlignment="1" applyProtection="1">
      <alignment horizontal="left"/>
      <protection/>
    </xf>
    <xf numFmtId="1" fontId="6" fillId="0" borderId="14" xfId="0" applyNumberFormat="1" applyFont="1" applyBorder="1" applyAlignment="1" applyProtection="1">
      <alignment horizontal="left"/>
      <protection/>
    </xf>
    <xf numFmtId="2" fontId="6" fillId="0" borderId="14" xfId="0" applyNumberFormat="1" applyFont="1" applyBorder="1" applyAlignment="1" applyProtection="1">
      <alignment horizontal="left"/>
      <protection/>
    </xf>
    <xf numFmtId="172" fontId="6" fillId="34" borderId="14" xfId="0" applyNumberFormat="1" applyFont="1" applyFill="1" applyBorder="1" applyAlignment="1" applyProtection="1">
      <alignment horizontal="left"/>
      <protection/>
    </xf>
    <xf numFmtId="1" fontId="6" fillId="34" borderId="14" xfId="0" applyNumberFormat="1" applyFont="1" applyFill="1" applyBorder="1" applyAlignment="1" applyProtection="1">
      <alignment horizontal="left"/>
      <protection/>
    </xf>
    <xf numFmtId="2" fontId="3" fillId="33" borderId="14" xfId="0" applyNumberFormat="1" applyFont="1" applyFill="1" applyBorder="1" applyAlignment="1" applyProtection="1" quotePrefix="1">
      <alignment horizontal="left"/>
      <protection/>
    </xf>
    <xf numFmtId="173" fontId="6" fillId="34" borderId="14" xfId="0" applyNumberFormat="1" applyFont="1" applyFill="1" applyBorder="1" applyAlignment="1">
      <alignment horizontal="left" vertical="top" wrapText="1"/>
    </xf>
    <xf numFmtId="1" fontId="6" fillId="34" borderId="14" xfId="0" applyNumberFormat="1" applyFont="1" applyFill="1" applyBorder="1" applyAlignment="1">
      <alignment horizontal="left" vertical="top" wrapText="1"/>
    </xf>
    <xf numFmtId="2" fontId="3" fillId="33" borderId="14" xfId="0" applyNumberFormat="1" applyFont="1" applyFill="1" applyBorder="1" applyAlignment="1">
      <alignment horizontal="left" vertical="top" wrapText="1"/>
    </xf>
    <xf numFmtId="2" fontId="3" fillId="33" borderId="14" xfId="0" applyNumberFormat="1" applyFont="1" applyFill="1" applyBorder="1" applyAlignment="1" quotePrefix="1">
      <alignment horizontal="left" vertical="top" wrapText="1"/>
    </xf>
    <xf numFmtId="2" fontId="3" fillId="33" borderId="14" xfId="0" applyNumberFormat="1" applyFont="1" applyFill="1" applyBorder="1" applyAlignment="1" applyProtection="1">
      <alignment horizontal="left"/>
      <protection/>
    </xf>
    <xf numFmtId="2" fontId="6" fillId="34" borderId="14" xfId="0" applyNumberFormat="1" applyFont="1" applyFill="1" applyBorder="1" applyAlignment="1" applyProtection="1">
      <alignment horizontal="left"/>
      <protection/>
    </xf>
    <xf numFmtId="2" fontId="3" fillId="33" borderId="12" xfId="0" applyNumberFormat="1" applyFont="1" applyFill="1" applyBorder="1" applyAlignment="1">
      <alignment horizontal="left"/>
    </xf>
    <xf numFmtId="0" fontId="5" fillId="0" borderId="15" xfId="42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7" fillId="25" borderId="15" xfId="38" applyNumberFormat="1" applyBorder="1" applyAlignment="1">
      <alignment horizontal="left"/>
    </xf>
    <xf numFmtId="2" fontId="3" fillId="33" borderId="15" xfId="0" applyNumberFormat="1" applyFont="1" applyFill="1" applyBorder="1" applyAlignment="1" quotePrefix="1">
      <alignment horizontal="left" vertical="center" wrapText="1"/>
    </xf>
    <xf numFmtId="2" fontId="3" fillId="33" borderId="15" xfId="0" applyNumberFormat="1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1" fontId="5" fillId="0" borderId="16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6" fillId="0" borderId="16" xfId="0" applyNumberFormat="1" applyFont="1" applyFill="1" applyBorder="1" applyAlignment="1" applyProtection="1" quotePrefix="1">
      <alignment horizontal="center" vertical="center"/>
      <protection hidden="1"/>
    </xf>
    <xf numFmtId="2" fontId="6" fillId="0" borderId="16" xfId="0" applyNumberFormat="1" applyFont="1" applyFill="1" applyBorder="1" applyAlignment="1" applyProtection="1" quotePrefix="1">
      <alignment horizontal="center" vertical="center"/>
      <protection hidden="1"/>
    </xf>
    <xf numFmtId="1" fontId="6" fillId="0" borderId="16" xfId="0" applyNumberFormat="1" applyFont="1" applyFill="1" applyBorder="1" applyAlignment="1" applyProtection="1" quotePrefix="1">
      <alignment horizontal="center" vertical="center"/>
      <protection hidden="1"/>
    </xf>
    <xf numFmtId="173" fontId="6" fillId="0" borderId="16" xfId="0" applyNumberFormat="1" applyFont="1" applyFill="1" applyBorder="1" applyAlignment="1" applyProtection="1" quotePrefix="1">
      <alignment horizontal="center" vertical="center"/>
      <protection hidden="1"/>
    </xf>
    <xf numFmtId="2" fontId="6" fillId="34" borderId="16" xfId="0" applyNumberFormat="1" applyFont="1" applyFill="1" applyBorder="1" applyAlignment="1" applyProtection="1" quotePrefix="1">
      <alignment horizontal="center" vertical="center"/>
      <protection hidden="1"/>
    </xf>
    <xf numFmtId="172" fontId="6" fillId="34" borderId="16" xfId="0" applyNumberFormat="1" applyFont="1" applyFill="1" applyBorder="1" applyAlignment="1" applyProtection="1" quotePrefix="1">
      <alignment horizontal="center" vertical="center"/>
      <protection hidden="1"/>
    </xf>
    <xf numFmtId="2" fontId="3" fillId="33" borderId="16" xfId="0" applyNumberFormat="1" applyFont="1" applyFill="1" applyBorder="1" applyAlignment="1" applyProtection="1" quotePrefix="1">
      <alignment horizontal="center" vertical="center"/>
      <protection hidden="1"/>
    </xf>
    <xf numFmtId="173" fontId="6" fillId="34" borderId="16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28" fillId="26" borderId="15" xfId="39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2" fontId="5" fillId="34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73" fontId="5" fillId="34" borderId="15" xfId="0" applyNumberFormat="1" applyFont="1" applyFill="1" applyBorder="1" applyAlignment="1" applyProtection="1">
      <alignment horizontal="center"/>
      <protection locked="0"/>
    </xf>
    <xf numFmtId="1" fontId="5" fillId="34" borderId="15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" fillId="35" borderId="15" xfId="0" applyFont="1" applyFill="1" applyBorder="1" applyAlignment="1">
      <alignment horizontal="center"/>
    </xf>
    <xf numFmtId="0" fontId="5" fillId="0" borderId="16" xfId="42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2" fontId="3" fillId="33" borderId="16" xfId="0" applyNumberFormat="1" applyFont="1" applyFill="1" applyBorder="1" applyAlignment="1" quotePrefix="1">
      <alignment horizontal="left" vertical="center" wrapText="1"/>
    </xf>
    <xf numFmtId="2" fontId="3" fillId="33" borderId="16" xfId="0" applyNumberFormat="1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41" fillId="0" borderId="0" xfId="0" applyFont="1" applyAlignment="1">
      <alignment/>
    </xf>
    <xf numFmtId="2" fontId="2" fillId="0" borderId="17" xfId="0" applyNumberFormat="1" applyFont="1" applyBorder="1" applyAlignment="1" quotePrefix="1">
      <alignment horizontal="left"/>
    </xf>
    <xf numFmtId="2" fontId="2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2" fontId="4" fillId="33" borderId="18" xfId="0" applyNumberFormat="1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9" fillId="34" borderId="13" xfId="0" applyFont="1" applyFill="1" applyBorder="1" applyAlignment="1" quotePrefix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10" fillId="34" borderId="22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quotePrefix="1">
      <alignment/>
    </xf>
    <xf numFmtId="0" fontId="8" fillId="34" borderId="23" xfId="0" applyFont="1" applyFill="1" applyBorder="1" applyAlignment="1" quotePrefix="1">
      <alignment horizontal="left"/>
    </xf>
    <xf numFmtId="0" fontId="8" fillId="34" borderId="24" xfId="0" applyFont="1" applyFill="1" applyBorder="1" applyAlignment="1">
      <alignment horizontal="left"/>
    </xf>
    <xf numFmtId="2" fontId="4" fillId="33" borderId="14" xfId="0" applyNumberFormat="1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/>
    </xf>
    <xf numFmtId="0" fontId="0" fillId="0" borderId="0" xfId="0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4.00390625" style="0" customWidth="1"/>
    <col min="10" max="10" width="10.421875" style="0" customWidth="1"/>
    <col min="11" max="11" width="9.57421875" style="0" customWidth="1"/>
    <col min="12" max="12" width="23.7109375" style="0" customWidth="1"/>
    <col min="13" max="13" width="10.00390625" style="0" customWidth="1"/>
  </cols>
  <sheetData>
    <row r="1" spans="1:12" ht="15">
      <c r="A1" s="34" t="s">
        <v>110</v>
      </c>
      <c r="K1" s="37"/>
      <c r="L1" s="134" t="s">
        <v>123</v>
      </c>
    </row>
    <row r="2" spans="11:12" ht="15">
      <c r="K2" s="39"/>
      <c r="L2" t="s">
        <v>120</v>
      </c>
    </row>
    <row r="3" spans="1:12" ht="15">
      <c r="A3" s="110" t="s">
        <v>121</v>
      </c>
      <c r="B3" s="111"/>
      <c r="C3" s="111"/>
      <c r="D3" s="111"/>
      <c r="E3" s="111"/>
      <c r="F3" s="111"/>
      <c r="G3" s="111"/>
      <c r="H3" s="111"/>
      <c r="I3" s="112"/>
      <c r="J3" s="112"/>
      <c r="K3" s="47"/>
      <c r="L3" t="s">
        <v>122</v>
      </c>
    </row>
    <row r="4" spans="1:11" ht="15">
      <c r="A4" s="113" t="s">
        <v>0</v>
      </c>
      <c r="B4" s="115" t="s">
        <v>1</v>
      </c>
      <c r="C4" s="117" t="s">
        <v>52</v>
      </c>
      <c r="D4" s="119" t="s">
        <v>55</v>
      </c>
      <c r="E4" s="121" t="s">
        <v>56</v>
      </c>
      <c r="F4" s="121" t="s">
        <v>57</v>
      </c>
      <c r="G4" s="121" t="s">
        <v>58</v>
      </c>
      <c r="H4" s="128" t="s">
        <v>59</v>
      </c>
      <c r="I4" s="1"/>
      <c r="J4" s="2"/>
      <c r="K4" s="109" t="s">
        <v>106</v>
      </c>
    </row>
    <row r="5" spans="1:12" ht="90">
      <c r="A5" s="114"/>
      <c r="B5" s="116"/>
      <c r="C5" s="118"/>
      <c r="D5" s="120"/>
      <c r="E5" s="122"/>
      <c r="F5" s="122"/>
      <c r="G5" s="122"/>
      <c r="H5" s="122"/>
      <c r="I5" s="3" t="s">
        <v>107</v>
      </c>
      <c r="J5" s="3" t="s">
        <v>108</v>
      </c>
      <c r="K5" s="38" t="s">
        <v>109</v>
      </c>
      <c r="L5" s="40" t="s">
        <v>111</v>
      </c>
    </row>
    <row r="6" spans="1:10" ht="15">
      <c r="A6" s="132" t="s">
        <v>2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5" customHeight="1">
      <c r="A7" s="52" t="s">
        <v>3</v>
      </c>
      <c r="B7" s="4" t="s">
        <v>4</v>
      </c>
      <c r="C7" s="74">
        <v>10</v>
      </c>
      <c r="D7" s="67">
        <v>7030</v>
      </c>
      <c r="E7" s="29">
        <v>12000</v>
      </c>
      <c r="F7" s="29">
        <v>3400</v>
      </c>
      <c r="G7" s="29">
        <v>4180</v>
      </c>
      <c r="H7" s="103">
        <v>1180</v>
      </c>
      <c r="I7" s="88"/>
      <c r="J7" s="41"/>
    </row>
    <row r="8" spans="1:10" ht="15" customHeight="1">
      <c r="A8" s="53" t="s">
        <v>5</v>
      </c>
      <c r="B8" s="5" t="s">
        <v>4</v>
      </c>
      <c r="C8" s="75">
        <v>2</v>
      </c>
      <c r="D8" s="68" t="s">
        <v>98</v>
      </c>
      <c r="E8" s="48" t="s">
        <v>98</v>
      </c>
      <c r="F8" s="48" t="s">
        <v>98</v>
      </c>
      <c r="G8" s="48" t="s">
        <v>98</v>
      </c>
      <c r="H8" s="104" t="s">
        <v>98</v>
      </c>
      <c r="I8" s="89"/>
      <c r="J8" s="42"/>
    </row>
    <row r="9" spans="1:10" ht="15" customHeight="1">
      <c r="A9" s="54" t="s">
        <v>6</v>
      </c>
      <c r="B9" s="6" t="s">
        <v>4</v>
      </c>
      <c r="C9" s="76">
        <v>2</v>
      </c>
      <c r="D9" s="67">
        <v>2</v>
      </c>
      <c r="E9" s="29">
        <v>4</v>
      </c>
      <c r="F9" s="29">
        <v>2</v>
      </c>
      <c r="G9" s="29">
        <v>4</v>
      </c>
      <c r="H9" s="104" t="s">
        <v>98</v>
      </c>
      <c r="I9" s="90">
        <v>7.24</v>
      </c>
      <c r="J9" s="8">
        <v>12</v>
      </c>
    </row>
    <row r="10" spans="1:10" ht="15" customHeight="1">
      <c r="A10" s="55" t="s">
        <v>7</v>
      </c>
      <c r="B10" s="9" t="s">
        <v>4</v>
      </c>
      <c r="C10" s="76">
        <v>5</v>
      </c>
      <c r="D10" s="67">
        <v>24</v>
      </c>
      <c r="E10" s="29">
        <v>24</v>
      </c>
      <c r="F10" s="29">
        <v>12</v>
      </c>
      <c r="G10" s="29">
        <v>25</v>
      </c>
      <c r="H10" s="104" t="s">
        <v>98</v>
      </c>
      <c r="I10" s="88"/>
      <c r="J10" s="8"/>
    </row>
    <row r="11" spans="1:10" ht="15" customHeight="1">
      <c r="A11" s="54" t="s">
        <v>8</v>
      </c>
      <c r="B11" s="6" t="s">
        <v>4</v>
      </c>
      <c r="C11" s="76">
        <v>2</v>
      </c>
      <c r="D11" s="68" t="s">
        <v>98</v>
      </c>
      <c r="E11" s="48" t="s">
        <v>98</v>
      </c>
      <c r="F11" s="48" t="s">
        <v>98</v>
      </c>
      <c r="G11" s="48" t="s">
        <v>98</v>
      </c>
      <c r="H11" s="104" t="s">
        <v>98</v>
      </c>
      <c r="I11" s="89"/>
      <c r="J11" s="42"/>
    </row>
    <row r="12" spans="1:10" ht="15" customHeight="1">
      <c r="A12" s="54" t="s">
        <v>53</v>
      </c>
      <c r="B12" s="6" t="s">
        <v>4</v>
      </c>
      <c r="C12" s="76">
        <v>5</v>
      </c>
      <c r="D12" s="68" t="s">
        <v>98</v>
      </c>
      <c r="E12" s="48" t="s">
        <v>98</v>
      </c>
      <c r="F12" s="48" t="s">
        <v>98</v>
      </c>
      <c r="G12" s="48" t="s">
        <v>98</v>
      </c>
      <c r="H12" s="104" t="s">
        <v>98</v>
      </c>
      <c r="I12" s="89"/>
      <c r="J12" s="42"/>
    </row>
    <row r="13" spans="1:10" ht="15" customHeight="1">
      <c r="A13" s="56" t="s">
        <v>9</v>
      </c>
      <c r="B13" s="10" t="s">
        <v>4</v>
      </c>
      <c r="C13" s="77">
        <v>0.3</v>
      </c>
      <c r="D13" s="68" t="s">
        <v>98</v>
      </c>
      <c r="E13" s="48" t="s">
        <v>98</v>
      </c>
      <c r="F13" s="48" t="s">
        <v>98</v>
      </c>
      <c r="G13" s="48" t="s">
        <v>98</v>
      </c>
      <c r="H13" s="104" t="s">
        <v>98</v>
      </c>
      <c r="I13" s="90">
        <v>0.7</v>
      </c>
      <c r="J13" s="8">
        <v>0.7</v>
      </c>
    </row>
    <row r="14" spans="1:10" ht="15" customHeight="1">
      <c r="A14" s="54" t="s">
        <v>10</v>
      </c>
      <c r="B14" s="6" t="s">
        <v>4</v>
      </c>
      <c r="C14" s="76">
        <v>2</v>
      </c>
      <c r="D14" s="67">
        <v>9</v>
      </c>
      <c r="E14" s="39">
        <v>15</v>
      </c>
      <c r="F14" s="29">
        <v>5</v>
      </c>
      <c r="G14" s="29">
        <v>6</v>
      </c>
      <c r="H14" s="104" t="s">
        <v>98</v>
      </c>
      <c r="I14" s="90">
        <v>52.3</v>
      </c>
      <c r="J14" s="37">
        <v>10</v>
      </c>
    </row>
    <row r="15" spans="1:10" ht="15" customHeight="1">
      <c r="A15" s="54" t="s">
        <v>11</v>
      </c>
      <c r="B15" s="6" t="s">
        <v>4</v>
      </c>
      <c r="C15" s="76">
        <v>1</v>
      </c>
      <c r="D15" s="67">
        <v>4</v>
      </c>
      <c r="E15" s="29">
        <v>4</v>
      </c>
      <c r="F15" s="29">
        <v>2</v>
      </c>
      <c r="G15" s="29">
        <v>3</v>
      </c>
      <c r="H15" s="104" t="s">
        <v>98</v>
      </c>
      <c r="I15" s="89"/>
      <c r="J15" s="42">
        <v>64</v>
      </c>
    </row>
    <row r="16" spans="1:10" ht="15" customHeight="1">
      <c r="A16" s="54" t="s">
        <v>12</v>
      </c>
      <c r="B16" s="6" t="s">
        <v>4</v>
      </c>
      <c r="C16" s="76">
        <v>2</v>
      </c>
      <c r="D16" s="67">
        <v>7</v>
      </c>
      <c r="E16" s="29">
        <v>16</v>
      </c>
      <c r="F16" s="29">
        <v>5</v>
      </c>
      <c r="G16" s="36">
        <v>46</v>
      </c>
      <c r="H16" s="103">
        <v>2</v>
      </c>
      <c r="I16" s="91">
        <v>18.7</v>
      </c>
      <c r="J16" s="8">
        <v>64</v>
      </c>
    </row>
    <row r="17" spans="1:10" ht="15" customHeight="1">
      <c r="A17" s="55" t="s">
        <v>13</v>
      </c>
      <c r="B17" s="9" t="s">
        <v>4</v>
      </c>
      <c r="C17" s="78">
        <v>50</v>
      </c>
      <c r="D17" s="67">
        <v>13000</v>
      </c>
      <c r="E17" s="29">
        <v>19700</v>
      </c>
      <c r="F17" s="29">
        <v>6760</v>
      </c>
      <c r="G17" s="29">
        <v>11000</v>
      </c>
      <c r="H17" s="103">
        <v>1960</v>
      </c>
      <c r="I17" s="88"/>
      <c r="J17" s="41"/>
    </row>
    <row r="18" spans="1:10" ht="15" customHeight="1">
      <c r="A18" s="54" t="s">
        <v>14</v>
      </c>
      <c r="B18" s="6" t="s">
        <v>4</v>
      </c>
      <c r="C18" s="76">
        <v>0.5</v>
      </c>
      <c r="D18" s="67">
        <v>4.7</v>
      </c>
      <c r="E18" s="36">
        <v>37.6</v>
      </c>
      <c r="F18" s="29">
        <v>8.6</v>
      </c>
      <c r="G18" s="36">
        <v>31.5</v>
      </c>
      <c r="H18" s="103">
        <v>1.2</v>
      </c>
      <c r="I18" s="91">
        <v>30.2</v>
      </c>
      <c r="J18" s="8">
        <v>140</v>
      </c>
    </row>
    <row r="19" spans="1:10" ht="15" customHeight="1">
      <c r="A19" s="55" t="s">
        <v>15</v>
      </c>
      <c r="B19" s="9" t="s">
        <v>4</v>
      </c>
      <c r="C19" s="76">
        <v>2</v>
      </c>
      <c r="D19" s="67">
        <v>321</v>
      </c>
      <c r="E19" s="29">
        <v>238</v>
      </c>
      <c r="F19" s="29">
        <v>110</v>
      </c>
      <c r="G19" s="29">
        <v>219</v>
      </c>
      <c r="H19" s="103">
        <v>41</v>
      </c>
      <c r="I19" s="88"/>
      <c r="J19" s="41"/>
    </row>
    <row r="20" spans="1:10" ht="15" customHeight="1">
      <c r="A20" s="56" t="s">
        <v>16</v>
      </c>
      <c r="B20" s="10" t="s">
        <v>4</v>
      </c>
      <c r="C20" s="79">
        <v>0.05</v>
      </c>
      <c r="D20" s="68" t="s">
        <v>98</v>
      </c>
      <c r="E20" s="48" t="s">
        <v>98</v>
      </c>
      <c r="F20" s="48" t="s">
        <v>98</v>
      </c>
      <c r="G20" s="48" t="s">
        <v>98</v>
      </c>
      <c r="H20" s="104" t="s">
        <v>98</v>
      </c>
      <c r="I20" s="92">
        <v>13</v>
      </c>
      <c r="J20" s="43">
        <v>6.6</v>
      </c>
    </row>
    <row r="21" spans="1:10" ht="15" customHeight="1">
      <c r="A21" s="54" t="s">
        <v>17</v>
      </c>
      <c r="B21" s="6" t="s">
        <v>4</v>
      </c>
      <c r="C21" s="76">
        <v>2</v>
      </c>
      <c r="D21" s="68" t="s">
        <v>98</v>
      </c>
      <c r="E21" s="48" t="s">
        <v>98</v>
      </c>
      <c r="F21" s="48" t="s">
        <v>98</v>
      </c>
      <c r="G21" s="48" t="s">
        <v>98</v>
      </c>
      <c r="H21" s="104" t="s">
        <v>98</v>
      </c>
      <c r="I21" s="89"/>
      <c r="J21" s="42"/>
    </row>
    <row r="22" spans="1:10" ht="15" customHeight="1">
      <c r="A22" s="54" t="s">
        <v>18</v>
      </c>
      <c r="B22" s="6" t="s">
        <v>4</v>
      </c>
      <c r="C22" s="76">
        <v>2</v>
      </c>
      <c r="D22" s="69">
        <v>11</v>
      </c>
      <c r="E22" s="36">
        <v>12</v>
      </c>
      <c r="F22" s="36">
        <v>6</v>
      </c>
      <c r="G22" s="36">
        <v>7</v>
      </c>
      <c r="H22" s="104" t="s">
        <v>98</v>
      </c>
      <c r="I22" s="89"/>
      <c r="J22" s="37">
        <v>0.6</v>
      </c>
    </row>
    <row r="23" spans="1:10" ht="15" customHeight="1">
      <c r="A23" s="54" t="s">
        <v>19</v>
      </c>
      <c r="B23" s="6" t="s">
        <v>4</v>
      </c>
      <c r="C23" s="76">
        <v>2</v>
      </c>
      <c r="D23" s="68" t="s">
        <v>98</v>
      </c>
      <c r="E23" s="48" t="s">
        <v>98</v>
      </c>
      <c r="F23" s="48" t="s">
        <v>98</v>
      </c>
      <c r="G23" s="48" t="s">
        <v>98</v>
      </c>
      <c r="H23" s="104" t="s">
        <v>98</v>
      </c>
      <c r="I23" s="89"/>
      <c r="J23" s="8">
        <v>1</v>
      </c>
    </row>
    <row r="24" spans="1:10" ht="15" customHeight="1">
      <c r="A24" s="54" t="s">
        <v>54</v>
      </c>
      <c r="B24" s="6" t="s">
        <v>4</v>
      </c>
      <c r="C24" s="76">
        <v>5</v>
      </c>
      <c r="D24" s="68" t="s">
        <v>98</v>
      </c>
      <c r="E24" s="48" t="s">
        <v>98</v>
      </c>
      <c r="F24" s="48" t="s">
        <v>98</v>
      </c>
      <c r="G24" s="48" t="s">
        <v>98</v>
      </c>
      <c r="H24" s="104" t="s">
        <v>98</v>
      </c>
      <c r="I24" s="89"/>
      <c r="J24" s="8"/>
    </row>
    <row r="25" spans="1:10" ht="15" customHeight="1">
      <c r="A25" s="55" t="s">
        <v>20</v>
      </c>
      <c r="B25" s="9" t="s">
        <v>4</v>
      </c>
      <c r="C25" s="76">
        <v>5</v>
      </c>
      <c r="D25" s="67">
        <v>33.6</v>
      </c>
      <c r="E25" s="29">
        <v>10</v>
      </c>
      <c r="F25" s="29">
        <v>6</v>
      </c>
      <c r="G25" s="29">
        <v>7</v>
      </c>
      <c r="H25" s="104" t="s">
        <v>98</v>
      </c>
      <c r="I25" s="88"/>
      <c r="J25" s="41"/>
    </row>
    <row r="26" spans="1:10" ht="15" customHeight="1">
      <c r="A26" s="56" t="s">
        <v>21</v>
      </c>
      <c r="B26" s="10" t="s">
        <v>4</v>
      </c>
      <c r="C26" s="77">
        <v>0.1</v>
      </c>
      <c r="D26" s="68" t="s">
        <v>98</v>
      </c>
      <c r="E26" s="48">
        <v>0.1</v>
      </c>
      <c r="F26" s="48" t="s">
        <v>98</v>
      </c>
      <c r="G26" s="48" t="s">
        <v>98</v>
      </c>
      <c r="H26" s="104" t="s">
        <v>98</v>
      </c>
      <c r="I26" s="92"/>
      <c r="J26" s="8">
        <v>1</v>
      </c>
    </row>
    <row r="27" spans="1:10" ht="15" customHeight="1">
      <c r="A27" s="54" t="s">
        <v>22</v>
      </c>
      <c r="B27" s="6" t="s">
        <v>4</v>
      </c>
      <c r="C27" s="76">
        <v>2</v>
      </c>
      <c r="D27" s="67">
        <v>3</v>
      </c>
      <c r="E27" s="29">
        <v>4</v>
      </c>
      <c r="F27" s="29">
        <v>3</v>
      </c>
      <c r="G27" s="29">
        <v>4</v>
      </c>
      <c r="H27" s="103">
        <v>4</v>
      </c>
      <c r="I27" s="89"/>
      <c r="J27" s="42"/>
    </row>
    <row r="28" spans="1:10" ht="15" customHeight="1">
      <c r="A28" s="57" t="s">
        <v>23</v>
      </c>
      <c r="B28" s="11" t="s">
        <v>4</v>
      </c>
      <c r="C28" s="80">
        <v>0.2</v>
      </c>
      <c r="D28" s="67">
        <v>0.3</v>
      </c>
      <c r="E28" s="29">
        <v>0.6</v>
      </c>
      <c r="F28" s="29">
        <v>0.2</v>
      </c>
      <c r="G28" s="29">
        <v>0.2</v>
      </c>
      <c r="H28" s="103">
        <v>0.2</v>
      </c>
      <c r="I28" s="93"/>
      <c r="J28" s="44"/>
    </row>
    <row r="29" spans="1:10" ht="15" customHeight="1">
      <c r="A29" s="58" t="s">
        <v>24</v>
      </c>
      <c r="B29" s="12" t="s">
        <v>4</v>
      </c>
      <c r="C29" s="81">
        <v>2</v>
      </c>
      <c r="D29" s="67">
        <v>9</v>
      </c>
      <c r="E29" s="29">
        <v>15</v>
      </c>
      <c r="F29" s="29">
        <v>7</v>
      </c>
      <c r="G29" s="29">
        <v>9</v>
      </c>
      <c r="H29" s="103">
        <v>2</v>
      </c>
      <c r="I29" s="90"/>
      <c r="J29" s="8">
        <v>130</v>
      </c>
    </row>
    <row r="30" spans="1:10" ht="15" customHeight="1">
      <c r="A30" s="58" t="s">
        <v>25</v>
      </c>
      <c r="B30" s="12" t="s">
        <v>4</v>
      </c>
      <c r="C30" s="81">
        <v>5</v>
      </c>
      <c r="D30" s="67">
        <v>44.8</v>
      </c>
      <c r="E30" s="29">
        <v>69</v>
      </c>
      <c r="F30" s="29">
        <v>36</v>
      </c>
      <c r="G30" s="29">
        <v>43</v>
      </c>
      <c r="H30" s="103">
        <v>6</v>
      </c>
      <c r="I30" s="90">
        <v>124</v>
      </c>
      <c r="J30" s="8">
        <v>200</v>
      </c>
    </row>
    <row r="31" spans="1:10" ht="15" customHeight="1">
      <c r="A31" s="59" t="s">
        <v>112</v>
      </c>
      <c r="B31" s="13"/>
      <c r="C31" s="82"/>
      <c r="D31" s="70"/>
      <c r="E31" s="19"/>
      <c r="F31" s="19"/>
      <c r="G31" s="19"/>
      <c r="H31" s="105"/>
      <c r="I31" s="94"/>
      <c r="J31" s="45"/>
    </row>
    <row r="32" spans="1:10" ht="15" customHeight="1">
      <c r="A32" s="60" t="s">
        <v>26</v>
      </c>
      <c r="B32" s="14" t="s">
        <v>4</v>
      </c>
      <c r="C32" s="83">
        <v>0.025</v>
      </c>
      <c r="D32" s="68" t="s">
        <v>98</v>
      </c>
      <c r="E32" s="48" t="s">
        <v>98</v>
      </c>
      <c r="F32" s="48" t="s">
        <v>98</v>
      </c>
      <c r="G32" s="48" t="s">
        <v>98</v>
      </c>
      <c r="H32" s="104" t="s">
        <v>98</v>
      </c>
      <c r="I32" s="95"/>
      <c r="J32" s="15"/>
    </row>
    <row r="33" spans="1:10" ht="15" customHeight="1">
      <c r="A33" s="61" t="s">
        <v>27</v>
      </c>
      <c r="B33" s="16" t="s">
        <v>4</v>
      </c>
      <c r="C33" s="83">
        <v>0.025</v>
      </c>
      <c r="D33" s="68" t="s">
        <v>98</v>
      </c>
      <c r="E33" s="48" t="s">
        <v>98</v>
      </c>
      <c r="F33" s="48" t="s">
        <v>98</v>
      </c>
      <c r="G33" s="48" t="s">
        <v>98</v>
      </c>
      <c r="H33" s="104" t="s">
        <v>98</v>
      </c>
      <c r="I33" s="96"/>
      <c r="J33" s="8"/>
    </row>
    <row r="34" spans="1:10" ht="15" customHeight="1">
      <c r="A34" s="61" t="s">
        <v>28</v>
      </c>
      <c r="B34" s="16" t="s">
        <v>4</v>
      </c>
      <c r="C34" s="83">
        <v>0.025</v>
      </c>
      <c r="D34" s="68" t="s">
        <v>98</v>
      </c>
      <c r="E34" s="48" t="s">
        <v>98</v>
      </c>
      <c r="F34" s="48" t="s">
        <v>98</v>
      </c>
      <c r="G34" s="48" t="s">
        <v>98</v>
      </c>
      <c r="H34" s="104" t="s">
        <v>98</v>
      </c>
      <c r="I34" s="96"/>
      <c r="J34" s="8"/>
    </row>
    <row r="35" spans="1:10" ht="15" customHeight="1">
      <c r="A35" s="61" t="s">
        <v>29</v>
      </c>
      <c r="B35" s="16" t="s">
        <v>4</v>
      </c>
      <c r="C35" s="83">
        <v>0.05</v>
      </c>
      <c r="D35" s="68" t="s">
        <v>98</v>
      </c>
      <c r="E35" s="48" t="s">
        <v>98</v>
      </c>
      <c r="F35" s="48" t="s">
        <v>98</v>
      </c>
      <c r="G35" s="48" t="s">
        <v>98</v>
      </c>
      <c r="H35" s="104" t="s">
        <v>98</v>
      </c>
      <c r="I35" s="96"/>
      <c r="J35" s="8"/>
    </row>
    <row r="36" spans="1:10" ht="15" customHeight="1">
      <c r="A36" s="61" t="s">
        <v>30</v>
      </c>
      <c r="B36" s="16" t="s">
        <v>4</v>
      </c>
      <c r="C36" s="83">
        <v>2.5</v>
      </c>
      <c r="D36" s="68" t="s">
        <v>98</v>
      </c>
      <c r="E36" s="48" t="s">
        <v>98</v>
      </c>
      <c r="F36" s="48" t="s">
        <v>98</v>
      </c>
      <c r="G36" s="48" t="s">
        <v>98</v>
      </c>
      <c r="H36" s="104" t="s">
        <v>98</v>
      </c>
      <c r="I36" s="96"/>
      <c r="J36" s="8"/>
    </row>
    <row r="37" spans="1:10" ht="15" customHeight="1">
      <c r="A37" s="61" t="s">
        <v>31</v>
      </c>
      <c r="B37" s="16" t="s">
        <v>4</v>
      </c>
      <c r="C37" s="83">
        <v>15</v>
      </c>
      <c r="D37" s="68" t="s">
        <v>98</v>
      </c>
      <c r="E37" s="48" t="s">
        <v>98</v>
      </c>
      <c r="F37" s="48" t="s">
        <v>98</v>
      </c>
      <c r="G37" s="48" t="s">
        <v>98</v>
      </c>
      <c r="H37" s="104" t="s">
        <v>98</v>
      </c>
      <c r="I37" s="96"/>
      <c r="J37" s="8"/>
    </row>
    <row r="38" spans="1:10" ht="15" customHeight="1">
      <c r="A38" s="61" t="s">
        <v>32</v>
      </c>
      <c r="B38" s="16" t="s">
        <v>4</v>
      </c>
      <c r="C38" s="83">
        <v>15</v>
      </c>
      <c r="D38" s="68" t="s">
        <v>98</v>
      </c>
      <c r="E38" s="48" t="s">
        <v>98</v>
      </c>
      <c r="F38" s="48" t="s">
        <v>98</v>
      </c>
      <c r="G38" s="48" t="s">
        <v>98</v>
      </c>
      <c r="H38" s="104" t="s">
        <v>98</v>
      </c>
      <c r="I38" s="96"/>
      <c r="J38" s="8"/>
    </row>
    <row r="39" spans="1:10" ht="15" customHeight="1">
      <c r="A39" s="61" t="s">
        <v>33</v>
      </c>
      <c r="B39" s="16" t="s">
        <v>4</v>
      </c>
      <c r="C39" s="83">
        <v>20</v>
      </c>
      <c r="D39" s="67">
        <v>26.9</v>
      </c>
      <c r="E39" s="29">
        <v>29.8</v>
      </c>
      <c r="F39" s="29">
        <v>26.5</v>
      </c>
      <c r="G39" s="29">
        <v>25.2</v>
      </c>
      <c r="H39" s="103">
        <v>31.1</v>
      </c>
      <c r="I39" s="96"/>
      <c r="J39" s="8"/>
    </row>
    <row r="40" spans="1:10" ht="15" customHeight="1">
      <c r="A40" s="62" t="s">
        <v>34</v>
      </c>
      <c r="B40" s="17"/>
      <c r="C40" s="84"/>
      <c r="D40" s="71"/>
      <c r="E40" s="17"/>
      <c r="F40" s="17"/>
      <c r="G40" s="17"/>
      <c r="H40" s="106"/>
      <c r="I40" s="94"/>
      <c r="J40" s="45"/>
    </row>
    <row r="41" spans="1:10" ht="15" customHeight="1">
      <c r="A41" s="23" t="s">
        <v>34</v>
      </c>
      <c r="B41" s="18" t="s">
        <v>105</v>
      </c>
      <c r="C41" s="85">
        <v>0.05</v>
      </c>
      <c r="D41" s="68" t="s">
        <v>98</v>
      </c>
      <c r="E41" s="48" t="s">
        <v>98</v>
      </c>
      <c r="F41" s="48" t="s">
        <v>98</v>
      </c>
      <c r="G41" s="48" t="s">
        <v>98</v>
      </c>
      <c r="H41" s="104" t="s">
        <v>98</v>
      </c>
      <c r="I41" s="97">
        <v>21.5</v>
      </c>
      <c r="J41" s="26">
        <v>1.3</v>
      </c>
    </row>
    <row r="42" spans="1:10" ht="15" customHeight="1">
      <c r="A42" s="63" t="s">
        <v>113</v>
      </c>
      <c r="B42" s="17"/>
      <c r="C42" s="84"/>
      <c r="D42" s="71"/>
      <c r="E42" s="17"/>
      <c r="F42" s="17"/>
      <c r="G42" s="17"/>
      <c r="H42" s="106"/>
      <c r="I42" s="94"/>
      <c r="J42" s="45"/>
    </row>
    <row r="43" spans="1:10" ht="15" customHeight="1">
      <c r="A43" s="23" t="s">
        <v>60</v>
      </c>
      <c r="B43" s="18" t="s">
        <v>105</v>
      </c>
      <c r="C43" s="85">
        <v>0.005</v>
      </c>
      <c r="D43" s="68" t="s">
        <v>98</v>
      </c>
      <c r="E43" s="48" t="s">
        <v>98</v>
      </c>
      <c r="F43" s="48" t="s">
        <v>98</v>
      </c>
      <c r="G43" s="48" t="s">
        <v>98</v>
      </c>
      <c r="H43" s="104" t="s">
        <v>98</v>
      </c>
      <c r="I43" s="98"/>
      <c r="J43" s="26"/>
    </row>
    <row r="44" spans="1:10" ht="15" customHeight="1">
      <c r="A44" s="23" t="s">
        <v>61</v>
      </c>
      <c r="B44" s="18" t="s">
        <v>105</v>
      </c>
      <c r="C44" s="85">
        <v>0.01</v>
      </c>
      <c r="D44" s="68" t="s">
        <v>98</v>
      </c>
      <c r="E44" s="48" t="s">
        <v>98</v>
      </c>
      <c r="F44" s="48" t="s">
        <v>98</v>
      </c>
      <c r="G44" s="48" t="s">
        <v>98</v>
      </c>
      <c r="H44" s="104" t="s">
        <v>98</v>
      </c>
      <c r="I44" s="98"/>
      <c r="J44" s="26">
        <v>0.7</v>
      </c>
    </row>
    <row r="45" spans="1:10" ht="15" customHeight="1">
      <c r="A45" s="23" t="s">
        <v>62</v>
      </c>
      <c r="B45" s="18" t="s">
        <v>105</v>
      </c>
      <c r="C45" s="85">
        <v>0.005</v>
      </c>
      <c r="D45" s="68" t="s">
        <v>98</v>
      </c>
      <c r="E45" s="48" t="s">
        <v>98</v>
      </c>
      <c r="F45" s="48" t="s">
        <v>98</v>
      </c>
      <c r="G45" s="48" t="s">
        <v>98</v>
      </c>
      <c r="H45" s="104" t="s">
        <v>98</v>
      </c>
      <c r="I45" s="98"/>
      <c r="J45" s="26"/>
    </row>
    <row r="46" spans="1:10" ht="15" customHeight="1">
      <c r="A46" s="23" t="s">
        <v>63</v>
      </c>
      <c r="B46" s="18" t="s">
        <v>105</v>
      </c>
      <c r="C46" s="85">
        <v>0.005</v>
      </c>
      <c r="D46" s="68" t="s">
        <v>98</v>
      </c>
      <c r="E46" s="48" t="s">
        <v>98</v>
      </c>
      <c r="F46" s="48" t="s">
        <v>98</v>
      </c>
      <c r="G46" s="48" t="s">
        <v>98</v>
      </c>
      <c r="H46" s="104" t="s">
        <v>98</v>
      </c>
      <c r="I46" s="99">
        <v>0.00354</v>
      </c>
      <c r="J46" s="27"/>
    </row>
    <row r="47" spans="1:10" ht="15" customHeight="1">
      <c r="A47" s="23" t="s">
        <v>64</v>
      </c>
      <c r="B47" s="18" t="s">
        <v>105</v>
      </c>
      <c r="C47" s="85">
        <v>0.005</v>
      </c>
      <c r="D47" s="68" t="s">
        <v>98</v>
      </c>
      <c r="E47" s="48" t="s">
        <v>98</v>
      </c>
      <c r="F47" s="48" t="s">
        <v>98</v>
      </c>
      <c r="G47" s="48" t="s">
        <v>98</v>
      </c>
      <c r="H47" s="104" t="s">
        <v>98</v>
      </c>
      <c r="I47" s="99">
        <v>0.00354</v>
      </c>
      <c r="J47" s="27"/>
    </row>
    <row r="48" spans="1:10" ht="15" customHeight="1">
      <c r="A48" s="23" t="s">
        <v>65</v>
      </c>
      <c r="B48" s="18" t="s">
        <v>105</v>
      </c>
      <c r="C48" s="85">
        <v>0.01</v>
      </c>
      <c r="D48" s="68" t="s">
        <v>98</v>
      </c>
      <c r="E48" s="48" t="s">
        <v>98</v>
      </c>
      <c r="F48" s="48" t="s">
        <v>98</v>
      </c>
      <c r="G48" s="48" t="s">
        <v>98</v>
      </c>
      <c r="H48" s="104" t="s">
        <v>98</v>
      </c>
      <c r="I48" s="99">
        <v>0.00142</v>
      </c>
      <c r="J48" s="27"/>
    </row>
    <row r="49" spans="1:10" ht="15" customHeight="1">
      <c r="A49" s="23" t="s">
        <v>66</v>
      </c>
      <c r="B49" s="18" t="s">
        <v>105</v>
      </c>
      <c r="C49" s="85">
        <v>0.005</v>
      </c>
      <c r="D49" s="68" t="s">
        <v>98</v>
      </c>
      <c r="E49" s="48" t="s">
        <v>98</v>
      </c>
      <c r="F49" s="48" t="s">
        <v>98</v>
      </c>
      <c r="G49" s="48" t="s">
        <v>98</v>
      </c>
      <c r="H49" s="104" t="s">
        <v>98</v>
      </c>
      <c r="I49" s="99">
        <v>0.00142</v>
      </c>
      <c r="J49" s="27"/>
    </row>
    <row r="50" spans="1:10" ht="15" customHeight="1">
      <c r="A50" s="23" t="s">
        <v>67</v>
      </c>
      <c r="B50" s="18" t="s">
        <v>105</v>
      </c>
      <c r="C50" s="85">
        <v>0.005</v>
      </c>
      <c r="D50" s="68" t="s">
        <v>98</v>
      </c>
      <c r="E50" s="48" t="s">
        <v>98</v>
      </c>
      <c r="F50" s="48" t="s">
        <v>98</v>
      </c>
      <c r="G50" s="48" t="s">
        <v>98</v>
      </c>
      <c r="H50" s="104" t="s">
        <v>98</v>
      </c>
      <c r="I50" s="99">
        <v>0.0019</v>
      </c>
      <c r="J50" s="27"/>
    </row>
    <row r="51" spans="1:10" ht="15" customHeight="1">
      <c r="A51" s="23" t="s">
        <v>68</v>
      </c>
      <c r="B51" s="18" t="s">
        <v>105</v>
      </c>
      <c r="C51" s="85">
        <v>0.005</v>
      </c>
      <c r="D51" s="68" t="s">
        <v>98</v>
      </c>
      <c r="E51" s="48" t="s">
        <v>98</v>
      </c>
      <c r="F51" s="48" t="s">
        <v>98</v>
      </c>
      <c r="G51" s="48" t="s">
        <v>98</v>
      </c>
      <c r="H51" s="104" t="s">
        <v>98</v>
      </c>
      <c r="I51" s="99">
        <v>0.0019</v>
      </c>
      <c r="J51" s="27"/>
    </row>
    <row r="52" spans="1:10" ht="15" customHeight="1">
      <c r="A52" s="23" t="s">
        <v>69</v>
      </c>
      <c r="B52" s="18" t="s">
        <v>105</v>
      </c>
      <c r="C52" s="85">
        <v>1</v>
      </c>
      <c r="D52" s="68" t="s">
        <v>98</v>
      </c>
      <c r="E52" s="48" t="s">
        <v>98</v>
      </c>
      <c r="F52" s="48" t="s">
        <v>98</v>
      </c>
      <c r="G52" s="48" t="s">
        <v>98</v>
      </c>
      <c r="H52" s="104" t="s">
        <v>98</v>
      </c>
      <c r="I52" s="100">
        <v>0.1</v>
      </c>
      <c r="J52" s="27"/>
    </row>
    <row r="53" spans="1:10" ht="15" customHeight="1">
      <c r="A53" s="64" t="s">
        <v>35</v>
      </c>
      <c r="B53" s="19"/>
      <c r="C53" s="82"/>
      <c r="D53" s="70"/>
      <c r="E53" s="17"/>
      <c r="F53" s="49"/>
      <c r="G53" s="49"/>
      <c r="H53" s="105"/>
      <c r="I53" s="94"/>
      <c r="J53" s="45"/>
    </row>
    <row r="54" spans="1:10" ht="15" customHeight="1">
      <c r="A54" s="65" t="s">
        <v>36</v>
      </c>
      <c r="B54" s="20" t="s">
        <v>4</v>
      </c>
      <c r="C54" s="85">
        <v>0.004</v>
      </c>
      <c r="D54" s="68" t="s">
        <v>98</v>
      </c>
      <c r="E54" s="29">
        <v>0.004</v>
      </c>
      <c r="F54" s="48" t="s">
        <v>98</v>
      </c>
      <c r="G54" s="48" t="s">
        <v>98</v>
      </c>
      <c r="H54" s="104" t="s">
        <v>98</v>
      </c>
      <c r="I54" s="100">
        <v>0.0202</v>
      </c>
      <c r="J54" s="27"/>
    </row>
    <row r="55" spans="1:10" ht="15" customHeight="1">
      <c r="A55" s="65" t="s">
        <v>37</v>
      </c>
      <c r="B55" s="20" t="s">
        <v>4</v>
      </c>
      <c r="C55" s="85">
        <v>0.004</v>
      </c>
      <c r="D55" s="68" t="s">
        <v>98</v>
      </c>
      <c r="E55" s="36">
        <v>0.017</v>
      </c>
      <c r="F55" s="48" t="s">
        <v>98</v>
      </c>
      <c r="G55" s="48" t="s">
        <v>98</v>
      </c>
      <c r="H55" s="104" t="s">
        <v>98</v>
      </c>
      <c r="I55" s="91">
        <v>0.00671</v>
      </c>
      <c r="J55" s="27"/>
    </row>
    <row r="56" spans="1:10" ht="15" customHeight="1">
      <c r="A56" s="65" t="s">
        <v>38</v>
      </c>
      <c r="B56" s="20" t="s">
        <v>4</v>
      </c>
      <c r="C56" s="85">
        <v>0.003</v>
      </c>
      <c r="D56" s="68" t="s">
        <v>98</v>
      </c>
      <c r="E56" s="48" t="s">
        <v>98</v>
      </c>
      <c r="F56" s="48" t="s">
        <v>98</v>
      </c>
      <c r="G56" s="48" t="s">
        <v>98</v>
      </c>
      <c r="H56" s="104" t="s">
        <v>98</v>
      </c>
      <c r="I56" s="90">
        <v>0.00587</v>
      </c>
      <c r="J56" s="27"/>
    </row>
    <row r="57" spans="1:10" ht="15" customHeight="1">
      <c r="A57" s="65" t="s">
        <v>39</v>
      </c>
      <c r="B57" s="20" t="s">
        <v>4</v>
      </c>
      <c r="C57" s="85">
        <v>0.003</v>
      </c>
      <c r="D57" s="68" t="s">
        <v>98</v>
      </c>
      <c r="E57" s="29">
        <v>0.028</v>
      </c>
      <c r="F57" s="48" t="s">
        <v>98</v>
      </c>
      <c r="G57" s="29">
        <v>0.01</v>
      </c>
      <c r="H57" s="104" t="s">
        <v>98</v>
      </c>
      <c r="I57" s="90">
        <v>0.0469</v>
      </c>
      <c r="J57" s="27"/>
    </row>
    <row r="58" spans="1:10" ht="15" customHeight="1">
      <c r="A58" s="65" t="s">
        <v>40</v>
      </c>
      <c r="B58" s="20" t="s">
        <v>4</v>
      </c>
      <c r="C58" s="85">
        <v>0.003</v>
      </c>
      <c r="D58" s="68" t="s">
        <v>98</v>
      </c>
      <c r="E58" s="29">
        <v>0.037</v>
      </c>
      <c r="F58" s="29">
        <v>0.01</v>
      </c>
      <c r="G58" s="29">
        <v>0.016</v>
      </c>
      <c r="H58" s="104" t="s">
        <v>98</v>
      </c>
      <c r="I58" s="90">
        <v>0.0748</v>
      </c>
      <c r="J58" s="27"/>
    </row>
    <row r="59" spans="1:10" ht="15" customHeight="1">
      <c r="A59" s="65" t="s">
        <v>41</v>
      </c>
      <c r="B59" s="20" t="s">
        <v>4</v>
      </c>
      <c r="C59" s="85">
        <v>0.004</v>
      </c>
      <c r="D59" s="68" t="s">
        <v>98</v>
      </c>
      <c r="E59" s="29">
        <v>0.029</v>
      </c>
      <c r="F59" s="29">
        <v>0.009</v>
      </c>
      <c r="G59" s="29">
        <v>0.012</v>
      </c>
      <c r="H59" s="104" t="s">
        <v>98</v>
      </c>
      <c r="I59" s="90">
        <v>0.0888</v>
      </c>
      <c r="J59" s="27">
        <v>0.7</v>
      </c>
    </row>
    <row r="60" spans="1:10" ht="15" customHeight="1">
      <c r="A60" s="65" t="s">
        <v>42</v>
      </c>
      <c r="B60" s="20" t="s">
        <v>4</v>
      </c>
      <c r="C60" s="85">
        <v>0.003</v>
      </c>
      <c r="D60" s="68" t="s">
        <v>98</v>
      </c>
      <c r="E60" s="29">
        <v>0.036</v>
      </c>
      <c r="F60" s="29">
        <v>0.013</v>
      </c>
      <c r="G60" s="29">
        <v>0.018</v>
      </c>
      <c r="H60" s="104" t="s">
        <v>98</v>
      </c>
      <c r="I60" s="90">
        <v>0.0888</v>
      </c>
      <c r="J60" s="27"/>
    </row>
    <row r="61" spans="1:10" ht="15" customHeight="1">
      <c r="A61" s="65" t="s">
        <v>70</v>
      </c>
      <c r="B61" s="20" t="s">
        <v>4</v>
      </c>
      <c r="C61" s="85">
        <v>0.005</v>
      </c>
      <c r="D61" s="68" t="s">
        <v>98</v>
      </c>
      <c r="E61" s="29">
        <v>0.016</v>
      </c>
      <c r="F61" s="29">
        <v>0.007</v>
      </c>
      <c r="G61" s="29">
        <v>0.007</v>
      </c>
      <c r="H61" s="104" t="s">
        <v>98</v>
      </c>
      <c r="I61" s="100"/>
      <c r="J61" s="27"/>
    </row>
    <row r="62" spans="1:10" ht="15" customHeight="1">
      <c r="A62" s="65" t="s">
        <v>43</v>
      </c>
      <c r="B62" s="20" t="s">
        <v>4</v>
      </c>
      <c r="C62" s="85">
        <v>0.004</v>
      </c>
      <c r="D62" s="68" t="s">
        <v>98</v>
      </c>
      <c r="E62" s="29">
        <v>0.015</v>
      </c>
      <c r="F62" s="29">
        <v>0.004</v>
      </c>
      <c r="G62" s="29">
        <v>0.073</v>
      </c>
      <c r="H62" s="104" t="s">
        <v>98</v>
      </c>
      <c r="I62" s="100"/>
      <c r="J62" s="27"/>
    </row>
    <row r="63" spans="1:10" ht="15" customHeight="1">
      <c r="A63" s="65" t="s">
        <v>44</v>
      </c>
      <c r="B63" s="20" t="s">
        <v>4</v>
      </c>
      <c r="C63" s="85">
        <v>0.004</v>
      </c>
      <c r="D63" s="68" t="s">
        <v>98</v>
      </c>
      <c r="E63" s="29">
        <v>0.031</v>
      </c>
      <c r="F63" s="29">
        <v>0.009</v>
      </c>
      <c r="G63" s="29">
        <v>0.016</v>
      </c>
      <c r="H63" s="104" t="s">
        <v>98</v>
      </c>
      <c r="I63" s="90">
        <v>0.108</v>
      </c>
      <c r="J63" s="27"/>
    </row>
    <row r="64" spans="1:10" ht="15" customHeight="1">
      <c r="A64" s="65" t="s">
        <v>45</v>
      </c>
      <c r="B64" s="20" t="s">
        <v>4</v>
      </c>
      <c r="C64" s="85">
        <v>0.004</v>
      </c>
      <c r="D64" s="68" t="s">
        <v>98</v>
      </c>
      <c r="E64" s="48" t="s">
        <v>98</v>
      </c>
      <c r="F64" s="48" t="s">
        <v>98</v>
      </c>
      <c r="G64" s="48" t="s">
        <v>98</v>
      </c>
      <c r="H64" s="104" t="s">
        <v>98</v>
      </c>
      <c r="I64" s="90">
        <v>0.00622</v>
      </c>
      <c r="J64" s="27"/>
    </row>
    <row r="65" spans="1:10" ht="15" customHeight="1">
      <c r="A65" s="65" t="s">
        <v>46</v>
      </c>
      <c r="B65" s="20" t="s">
        <v>4</v>
      </c>
      <c r="C65" s="85">
        <v>0.003</v>
      </c>
      <c r="D65" s="68" t="s">
        <v>98</v>
      </c>
      <c r="E65" s="29">
        <v>0.102</v>
      </c>
      <c r="F65" s="29">
        <v>0.019</v>
      </c>
      <c r="G65" s="29">
        <v>0.04</v>
      </c>
      <c r="H65" s="104" t="s">
        <v>98</v>
      </c>
      <c r="I65" s="90">
        <v>0.113</v>
      </c>
      <c r="J65" s="27"/>
    </row>
    <row r="66" spans="1:10" ht="15" customHeight="1">
      <c r="A66" s="65" t="s">
        <v>47</v>
      </c>
      <c r="B66" s="20" t="s">
        <v>4</v>
      </c>
      <c r="C66" s="85">
        <v>0.004</v>
      </c>
      <c r="D66" s="68" t="s">
        <v>98</v>
      </c>
      <c r="E66" s="29">
        <v>0.017</v>
      </c>
      <c r="F66" s="48" t="s">
        <v>98</v>
      </c>
      <c r="G66" s="48" t="s">
        <v>98</v>
      </c>
      <c r="H66" s="104" t="s">
        <v>98</v>
      </c>
      <c r="I66" s="90">
        <v>0.0212</v>
      </c>
      <c r="J66" s="27"/>
    </row>
    <row r="67" spans="1:10" ht="15" customHeight="1">
      <c r="A67" s="65" t="s">
        <v>71</v>
      </c>
      <c r="B67" s="20" t="s">
        <v>4</v>
      </c>
      <c r="C67" s="85">
        <v>0.004</v>
      </c>
      <c r="D67" s="68" t="s">
        <v>98</v>
      </c>
      <c r="E67" s="29">
        <v>0.019</v>
      </c>
      <c r="F67" s="29">
        <v>0.007</v>
      </c>
      <c r="G67" s="29">
        <v>0.008</v>
      </c>
      <c r="H67" s="104" t="s">
        <v>98</v>
      </c>
      <c r="I67" s="100"/>
      <c r="J67" s="7">
        <v>0.6</v>
      </c>
    </row>
    <row r="68" spans="1:10" ht="15" customHeight="1">
      <c r="A68" s="65" t="s">
        <v>48</v>
      </c>
      <c r="B68" s="20" t="s">
        <v>4</v>
      </c>
      <c r="C68" s="85">
        <v>0.004</v>
      </c>
      <c r="D68" s="68" t="s">
        <v>98</v>
      </c>
      <c r="E68" s="29">
        <v>0.006</v>
      </c>
      <c r="F68" s="48" t="s">
        <v>98</v>
      </c>
      <c r="G68" s="48" t="s">
        <v>98</v>
      </c>
      <c r="H68" s="104" t="s">
        <v>98</v>
      </c>
      <c r="I68" s="90">
        <v>0.0346</v>
      </c>
      <c r="J68" s="7"/>
    </row>
    <row r="69" spans="1:10" ht="15" customHeight="1">
      <c r="A69" s="65" t="s">
        <v>49</v>
      </c>
      <c r="B69" s="20" t="s">
        <v>4</v>
      </c>
      <c r="C69" s="85">
        <v>0.003</v>
      </c>
      <c r="D69" s="68" t="s">
        <v>98</v>
      </c>
      <c r="E69" s="36">
        <v>0.113</v>
      </c>
      <c r="F69" s="29">
        <v>0.009</v>
      </c>
      <c r="G69" s="29">
        <v>0.043</v>
      </c>
      <c r="H69" s="104" t="s">
        <v>98</v>
      </c>
      <c r="I69" s="91">
        <v>0.0867</v>
      </c>
      <c r="J69" s="7"/>
    </row>
    <row r="70" spans="1:10" ht="15" customHeight="1">
      <c r="A70" s="65" t="s">
        <v>50</v>
      </c>
      <c r="B70" s="20" t="s">
        <v>4</v>
      </c>
      <c r="C70" s="85">
        <v>0.004</v>
      </c>
      <c r="D70" s="68" t="s">
        <v>98</v>
      </c>
      <c r="E70" s="29">
        <v>0.075</v>
      </c>
      <c r="F70" s="29">
        <v>0.016</v>
      </c>
      <c r="G70" s="29">
        <v>0.03</v>
      </c>
      <c r="H70" s="104" t="s">
        <v>98</v>
      </c>
      <c r="I70" s="90">
        <v>0.153</v>
      </c>
      <c r="J70" s="7"/>
    </row>
    <row r="71" spans="1:10" ht="15" customHeight="1">
      <c r="A71" s="30" t="s">
        <v>103</v>
      </c>
      <c r="B71" s="66"/>
      <c r="C71" s="82"/>
      <c r="D71" s="71"/>
      <c r="E71" s="17"/>
      <c r="F71" s="17"/>
      <c r="G71" s="17"/>
      <c r="H71" s="106"/>
      <c r="I71" s="94"/>
      <c r="J71" s="45"/>
    </row>
    <row r="72" spans="1:10" ht="15" customHeight="1">
      <c r="A72" s="23" t="s">
        <v>72</v>
      </c>
      <c r="B72" s="24" t="s">
        <v>97</v>
      </c>
      <c r="C72" s="85">
        <v>0.1</v>
      </c>
      <c r="D72" s="68" t="s">
        <v>98</v>
      </c>
      <c r="E72" s="48" t="s">
        <v>98</v>
      </c>
      <c r="F72" s="48" t="s">
        <v>98</v>
      </c>
      <c r="G72" s="48" t="s">
        <v>98</v>
      </c>
      <c r="H72" s="104" t="s">
        <v>98</v>
      </c>
      <c r="I72" s="100"/>
      <c r="J72" s="27"/>
    </row>
    <row r="73" spans="1:10" ht="15" customHeight="1">
      <c r="A73" s="23" t="s">
        <v>73</v>
      </c>
      <c r="B73" s="24" t="s">
        <v>97</v>
      </c>
      <c r="C73" s="85">
        <v>0.1</v>
      </c>
      <c r="D73" s="68" t="s">
        <v>98</v>
      </c>
      <c r="E73" s="48" t="s">
        <v>98</v>
      </c>
      <c r="F73" s="48" t="s">
        <v>98</v>
      </c>
      <c r="G73" s="48" t="s">
        <v>98</v>
      </c>
      <c r="H73" s="104" t="s">
        <v>98</v>
      </c>
      <c r="I73" s="100"/>
      <c r="J73" s="27"/>
    </row>
    <row r="74" spans="1:10" ht="15" customHeight="1">
      <c r="A74" s="23" t="s">
        <v>74</v>
      </c>
      <c r="B74" s="24" t="s">
        <v>97</v>
      </c>
      <c r="C74" s="85">
        <v>0.1</v>
      </c>
      <c r="D74" s="68" t="s">
        <v>98</v>
      </c>
      <c r="E74" s="48" t="s">
        <v>98</v>
      </c>
      <c r="F74" s="48" t="s">
        <v>98</v>
      </c>
      <c r="G74" s="48" t="s">
        <v>98</v>
      </c>
      <c r="H74" s="104" t="s">
        <v>98</v>
      </c>
      <c r="I74" s="100"/>
      <c r="J74" s="27"/>
    </row>
    <row r="75" spans="1:10" ht="15" customHeight="1">
      <c r="A75" s="23" t="s">
        <v>75</v>
      </c>
      <c r="B75" s="24" t="s">
        <v>97</v>
      </c>
      <c r="C75" s="85">
        <v>0.1</v>
      </c>
      <c r="D75" s="68" t="s">
        <v>98</v>
      </c>
      <c r="E75" s="48" t="s">
        <v>98</v>
      </c>
      <c r="F75" s="48" t="s">
        <v>98</v>
      </c>
      <c r="G75" s="48" t="s">
        <v>98</v>
      </c>
      <c r="H75" s="104" t="s">
        <v>98</v>
      </c>
      <c r="I75" s="101"/>
      <c r="J75" s="46"/>
    </row>
    <row r="76" spans="1:10" ht="15" customHeight="1">
      <c r="A76" s="23" t="s">
        <v>76</v>
      </c>
      <c r="B76" s="24" t="s">
        <v>97</v>
      </c>
      <c r="C76" s="85">
        <v>0.1</v>
      </c>
      <c r="D76" s="68" t="s">
        <v>98</v>
      </c>
      <c r="E76" s="48" t="s">
        <v>98</v>
      </c>
      <c r="F76" s="48" t="s">
        <v>98</v>
      </c>
      <c r="G76" s="48" t="s">
        <v>98</v>
      </c>
      <c r="H76" s="104" t="s">
        <v>98</v>
      </c>
      <c r="I76" s="100"/>
      <c r="J76" s="27"/>
    </row>
    <row r="77" spans="1:10" ht="15" customHeight="1">
      <c r="A77" s="23" t="s">
        <v>77</v>
      </c>
      <c r="B77" s="24" t="s">
        <v>97</v>
      </c>
      <c r="C77" s="85">
        <v>0.1</v>
      </c>
      <c r="D77" s="68" t="s">
        <v>98</v>
      </c>
      <c r="E77" s="48" t="s">
        <v>98</v>
      </c>
      <c r="F77" s="48" t="s">
        <v>98</v>
      </c>
      <c r="G77" s="48" t="s">
        <v>98</v>
      </c>
      <c r="H77" s="104" t="s">
        <v>98</v>
      </c>
      <c r="I77" s="100"/>
      <c r="J77" s="27"/>
    </row>
    <row r="78" spans="1:10" ht="15" customHeight="1">
      <c r="A78" s="23" t="s">
        <v>78</v>
      </c>
      <c r="B78" s="24" t="s">
        <v>97</v>
      </c>
      <c r="C78" s="85">
        <v>0.5</v>
      </c>
      <c r="D78" s="67">
        <v>7.33</v>
      </c>
      <c r="E78" s="29">
        <v>139</v>
      </c>
      <c r="F78" s="29">
        <v>199.5</v>
      </c>
      <c r="G78" s="29">
        <v>14.6</v>
      </c>
      <c r="H78" s="104" t="s">
        <v>98</v>
      </c>
      <c r="I78" s="100"/>
      <c r="J78" s="27"/>
    </row>
    <row r="79" spans="1:10" ht="15" customHeight="1">
      <c r="A79" s="31" t="s">
        <v>100</v>
      </c>
      <c r="B79" s="28" t="s">
        <v>101</v>
      </c>
      <c r="C79" s="86"/>
      <c r="D79" s="72">
        <v>0.007330000000000001</v>
      </c>
      <c r="E79" s="50">
        <v>0.139</v>
      </c>
      <c r="F79" s="50">
        <v>0.1995</v>
      </c>
      <c r="G79" s="50">
        <v>0.0146</v>
      </c>
      <c r="H79" s="107">
        <v>0</v>
      </c>
      <c r="I79" s="102">
        <v>0.85</v>
      </c>
      <c r="J79" s="47">
        <v>4</v>
      </c>
    </row>
    <row r="80" spans="1:10" ht="15" customHeight="1">
      <c r="A80" s="23" t="s">
        <v>79</v>
      </c>
      <c r="B80" s="24" t="s">
        <v>97</v>
      </c>
      <c r="C80" s="85">
        <v>0.1</v>
      </c>
      <c r="D80" s="67">
        <v>0.7</v>
      </c>
      <c r="E80" s="29">
        <v>3.5</v>
      </c>
      <c r="F80" s="29">
        <v>2.5</v>
      </c>
      <c r="G80" s="29">
        <v>1.1</v>
      </c>
      <c r="H80" s="104" t="s">
        <v>98</v>
      </c>
      <c r="I80" s="100"/>
      <c r="J80" s="27"/>
    </row>
    <row r="81" spans="1:10" ht="15" customHeight="1">
      <c r="A81" s="23" t="s">
        <v>80</v>
      </c>
      <c r="B81" s="24" t="s">
        <v>97</v>
      </c>
      <c r="C81" s="85">
        <v>0.1</v>
      </c>
      <c r="D81" s="67">
        <v>0.7</v>
      </c>
      <c r="E81" s="29">
        <v>5.5</v>
      </c>
      <c r="F81" s="29">
        <v>4</v>
      </c>
      <c r="G81" s="29">
        <v>1.1</v>
      </c>
      <c r="H81" s="104" t="s">
        <v>98</v>
      </c>
      <c r="I81" s="100"/>
      <c r="J81" s="27"/>
    </row>
    <row r="82" spans="1:10" ht="15" customHeight="1">
      <c r="A82" s="23" t="s">
        <v>81</v>
      </c>
      <c r="B82" s="24" t="s">
        <v>97</v>
      </c>
      <c r="C82" s="85">
        <v>0.1</v>
      </c>
      <c r="D82" s="67">
        <v>2.6</v>
      </c>
      <c r="E82" s="29">
        <v>4</v>
      </c>
      <c r="F82" s="29">
        <v>2.5</v>
      </c>
      <c r="G82" s="48" t="s">
        <v>98</v>
      </c>
      <c r="H82" s="104" t="s">
        <v>98</v>
      </c>
      <c r="I82" s="100"/>
      <c r="J82" s="27"/>
    </row>
    <row r="83" spans="1:10" ht="15" customHeight="1">
      <c r="A83" s="23" t="s">
        <v>82</v>
      </c>
      <c r="B83" s="24" t="s">
        <v>97</v>
      </c>
      <c r="C83" s="85">
        <v>0.1</v>
      </c>
      <c r="D83" s="68" t="s">
        <v>98</v>
      </c>
      <c r="E83" s="29">
        <v>7.5</v>
      </c>
      <c r="F83" s="29">
        <v>15.5</v>
      </c>
      <c r="G83" s="48" t="s">
        <v>98</v>
      </c>
      <c r="H83" s="104" t="s">
        <v>98</v>
      </c>
      <c r="I83" s="100"/>
      <c r="J83" s="27"/>
    </row>
    <row r="84" spans="1:10" ht="15" customHeight="1">
      <c r="A84" s="32" t="s">
        <v>104</v>
      </c>
      <c r="B84" s="25"/>
      <c r="C84" s="87"/>
      <c r="D84" s="73"/>
      <c r="E84" s="33"/>
      <c r="F84" s="33"/>
      <c r="G84" s="51"/>
      <c r="H84" s="108"/>
      <c r="I84" s="94"/>
      <c r="J84" s="45"/>
    </row>
    <row r="85" spans="1:10" ht="15" customHeight="1">
      <c r="A85" s="23" t="s">
        <v>83</v>
      </c>
      <c r="B85" s="24" t="s">
        <v>97</v>
      </c>
      <c r="C85" s="85">
        <v>0.1</v>
      </c>
      <c r="D85" s="68" t="s">
        <v>98</v>
      </c>
      <c r="E85" s="48" t="s">
        <v>98</v>
      </c>
      <c r="F85" s="48" t="s">
        <v>98</v>
      </c>
      <c r="G85" s="48" t="s">
        <v>98</v>
      </c>
      <c r="H85" s="104" t="s">
        <v>98</v>
      </c>
      <c r="I85" s="92"/>
      <c r="J85" s="43"/>
    </row>
    <row r="86" spans="1:10" ht="15" customHeight="1">
      <c r="A86" s="23" t="s">
        <v>84</v>
      </c>
      <c r="B86" s="24" t="s">
        <v>97</v>
      </c>
      <c r="C86" s="85">
        <v>0.1</v>
      </c>
      <c r="D86" s="68" t="s">
        <v>98</v>
      </c>
      <c r="E86" s="48" t="s">
        <v>98</v>
      </c>
      <c r="F86" s="48" t="s">
        <v>98</v>
      </c>
      <c r="G86" s="48" t="s">
        <v>98</v>
      </c>
      <c r="H86" s="104" t="s">
        <v>98</v>
      </c>
      <c r="I86" s="92"/>
      <c r="J86" s="43"/>
    </row>
    <row r="87" spans="1:10" ht="15" customHeight="1">
      <c r="A87" s="23" t="s">
        <v>85</v>
      </c>
      <c r="B87" s="24" t="s">
        <v>97</v>
      </c>
      <c r="C87" s="85">
        <v>0.1</v>
      </c>
      <c r="D87" s="68" t="s">
        <v>98</v>
      </c>
      <c r="E87" s="48" t="s">
        <v>98</v>
      </c>
      <c r="F87" s="48" t="s">
        <v>98</v>
      </c>
      <c r="G87" s="48" t="s">
        <v>98</v>
      </c>
      <c r="H87" s="104" t="s">
        <v>98</v>
      </c>
      <c r="I87" s="92"/>
      <c r="J87" s="43"/>
    </row>
    <row r="88" spans="1:10" ht="15" customHeight="1">
      <c r="A88" s="23" t="s">
        <v>86</v>
      </c>
      <c r="B88" s="24" t="s">
        <v>97</v>
      </c>
      <c r="C88" s="85">
        <v>0.1</v>
      </c>
      <c r="D88" s="68" t="s">
        <v>98</v>
      </c>
      <c r="E88" s="48" t="s">
        <v>98</v>
      </c>
      <c r="F88" s="48" t="s">
        <v>98</v>
      </c>
      <c r="G88" s="48" t="s">
        <v>98</v>
      </c>
      <c r="H88" s="104" t="s">
        <v>98</v>
      </c>
      <c r="I88" s="92"/>
      <c r="J88" s="43"/>
    </row>
    <row r="89" spans="1:10" ht="15" customHeight="1">
      <c r="A89" s="23" t="s">
        <v>87</v>
      </c>
      <c r="B89" s="24" t="s">
        <v>97</v>
      </c>
      <c r="C89" s="85">
        <v>0.1</v>
      </c>
      <c r="D89" s="68" t="s">
        <v>98</v>
      </c>
      <c r="E89" s="48" t="s">
        <v>98</v>
      </c>
      <c r="F89" s="48" t="s">
        <v>98</v>
      </c>
      <c r="G89" s="48" t="s">
        <v>98</v>
      </c>
      <c r="H89" s="104" t="s">
        <v>98</v>
      </c>
      <c r="I89" s="92"/>
      <c r="J89" s="43"/>
    </row>
    <row r="90" spans="1:10" ht="15" customHeight="1">
      <c r="A90" s="23" t="s">
        <v>88</v>
      </c>
      <c r="B90" s="24" t="s">
        <v>97</v>
      </c>
      <c r="C90" s="85">
        <v>0.1</v>
      </c>
      <c r="D90" s="68" t="s">
        <v>98</v>
      </c>
      <c r="E90" s="48" t="s">
        <v>98</v>
      </c>
      <c r="F90" s="48" t="s">
        <v>99</v>
      </c>
      <c r="G90" s="48" t="s">
        <v>99</v>
      </c>
      <c r="H90" s="104" t="s">
        <v>98</v>
      </c>
      <c r="I90" s="92"/>
      <c r="J90" s="43"/>
    </row>
    <row r="91" spans="1:10" ht="15" customHeight="1">
      <c r="A91" s="23" t="s">
        <v>89</v>
      </c>
      <c r="B91" s="24" t="s">
        <v>97</v>
      </c>
      <c r="C91" s="85">
        <v>0.1</v>
      </c>
      <c r="D91" s="68" t="s">
        <v>98</v>
      </c>
      <c r="E91" s="48" t="s">
        <v>98</v>
      </c>
      <c r="F91" s="48" t="s">
        <v>98</v>
      </c>
      <c r="G91" s="48" t="s">
        <v>98</v>
      </c>
      <c r="H91" s="104" t="s">
        <v>98</v>
      </c>
      <c r="I91" s="92"/>
      <c r="J91" s="43"/>
    </row>
    <row r="92" spans="1:10" ht="15" customHeight="1">
      <c r="A92" s="23" t="s">
        <v>90</v>
      </c>
      <c r="B92" s="24" t="s">
        <v>97</v>
      </c>
      <c r="C92" s="85">
        <v>0.1</v>
      </c>
      <c r="D92" s="68" t="s">
        <v>99</v>
      </c>
      <c r="E92" s="48" t="s">
        <v>99</v>
      </c>
      <c r="F92" s="29">
        <v>3.11</v>
      </c>
      <c r="G92" s="48" t="s">
        <v>99</v>
      </c>
      <c r="H92" s="104" t="s">
        <v>98</v>
      </c>
      <c r="I92" s="92"/>
      <c r="J92" s="43"/>
    </row>
    <row r="93" spans="1:10" ht="15" customHeight="1">
      <c r="A93" s="23" t="s">
        <v>91</v>
      </c>
      <c r="B93" s="24" t="s">
        <v>97</v>
      </c>
      <c r="C93" s="85">
        <v>0.1</v>
      </c>
      <c r="D93" s="68" t="s">
        <v>98</v>
      </c>
      <c r="E93" s="48" t="s">
        <v>98</v>
      </c>
      <c r="F93" s="48" t="s">
        <v>98</v>
      </c>
      <c r="G93" s="48" t="s">
        <v>98</v>
      </c>
      <c r="H93" s="104" t="s">
        <v>98</v>
      </c>
      <c r="I93" s="92"/>
      <c r="J93" s="43"/>
    </row>
    <row r="94" spans="1:10" ht="15" customHeight="1">
      <c r="A94" s="23" t="s">
        <v>92</v>
      </c>
      <c r="B94" s="24" t="s">
        <v>97</v>
      </c>
      <c r="C94" s="85">
        <v>0.5</v>
      </c>
      <c r="D94" s="68" t="s">
        <v>98</v>
      </c>
      <c r="E94" s="48" t="s">
        <v>98</v>
      </c>
      <c r="F94" s="48" t="s">
        <v>98</v>
      </c>
      <c r="G94" s="48" t="s">
        <v>98</v>
      </c>
      <c r="H94" s="104" t="s">
        <v>98</v>
      </c>
      <c r="I94" s="92"/>
      <c r="J94" s="43"/>
    </row>
    <row r="95" spans="1:10" ht="15" customHeight="1">
      <c r="A95" s="31" t="s">
        <v>102</v>
      </c>
      <c r="B95" s="28" t="s">
        <v>101</v>
      </c>
      <c r="C95" s="86"/>
      <c r="D95" s="72">
        <v>0</v>
      </c>
      <c r="E95" s="50">
        <v>0</v>
      </c>
      <c r="F95" s="50">
        <f>F92*0.01</f>
        <v>0.0311</v>
      </c>
      <c r="G95" s="50">
        <v>0</v>
      </c>
      <c r="H95" s="107">
        <v>0</v>
      </c>
      <c r="I95" s="102">
        <v>0.85</v>
      </c>
      <c r="J95" s="47">
        <v>4</v>
      </c>
    </row>
    <row r="96" spans="1:10" ht="15" customHeight="1">
      <c r="A96" s="23" t="s">
        <v>93</v>
      </c>
      <c r="B96" s="24" t="s">
        <v>97</v>
      </c>
      <c r="C96" s="85">
        <v>0.1</v>
      </c>
      <c r="D96" s="67">
        <v>403</v>
      </c>
      <c r="E96" s="29">
        <v>575</v>
      </c>
      <c r="F96" s="48" t="s">
        <v>98</v>
      </c>
      <c r="G96" s="29">
        <v>437</v>
      </c>
      <c r="H96" s="104" t="s">
        <v>98</v>
      </c>
      <c r="I96" s="92"/>
      <c r="J96" s="43"/>
    </row>
    <row r="97" spans="1:10" ht="15" customHeight="1">
      <c r="A97" s="23" t="s">
        <v>94</v>
      </c>
      <c r="B97" s="24" t="s">
        <v>97</v>
      </c>
      <c r="C97" s="85">
        <v>0.1</v>
      </c>
      <c r="D97" s="67">
        <v>24</v>
      </c>
      <c r="E97" s="29">
        <v>43.5</v>
      </c>
      <c r="F97" s="48" t="s">
        <v>98</v>
      </c>
      <c r="G97" s="29">
        <v>26</v>
      </c>
      <c r="H97" s="104" t="s">
        <v>98</v>
      </c>
      <c r="I97" s="92"/>
      <c r="J97" s="43"/>
    </row>
    <row r="98" spans="1:10" ht="15" customHeight="1">
      <c r="A98" s="23" t="s">
        <v>95</v>
      </c>
      <c r="B98" s="24" t="s">
        <v>97</v>
      </c>
      <c r="C98" s="85">
        <v>0.1</v>
      </c>
      <c r="D98" s="67">
        <v>1</v>
      </c>
      <c r="E98" s="29">
        <v>3.5</v>
      </c>
      <c r="F98" s="48" t="s">
        <v>98</v>
      </c>
      <c r="G98" s="48" t="s">
        <v>98</v>
      </c>
      <c r="H98" s="104" t="s">
        <v>98</v>
      </c>
      <c r="I98" s="92"/>
      <c r="J98" s="43"/>
    </row>
    <row r="99" spans="1:10" ht="15" customHeight="1">
      <c r="A99" s="23" t="s">
        <v>96</v>
      </c>
      <c r="B99" s="24" t="s">
        <v>97</v>
      </c>
      <c r="C99" s="85">
        <v>0.1</v>
      </c>
      <c r="D99" s="67">
        <v>19</v>
      </c>
      <c r="E99" s="29">
        <v>2.5</v>
      </c>
      <c r="F99" s="48" t="s">
        <v>98</v>
      </c>
      <c r="G99" s="29">
        <v>8.3</v>
      </c>
      <c r="H99" s="104" t="s">
        <v>98</v>
      </c>
      <c r="I99" s="92"/>
      <c r="J99" s="43"/>
    </row>
    <row r="100" spans="1:10" ht="15">
      <c r="A100" s="130" t="s">
        <v>51</v>
      </c>
      <c r="B100" s="131"/>
      <c r="C100" s="131"/>
      <c r="D100" s="131"/>
      <c r="E100" s="131"/>
      <c r="F100" s="131"/>
      <c r="G100" s="131"/>
      <c r="H100" s="131"/>
      <c r="I100" s="131"/>
      <c r="J100" s="131"/>
    </row>
    <row r="101" spans="1:10" ht="15">
      <c r="A101" s="123" t="s">
        <v>116</v>
      </c>
      <c r="B101" s="129"/>
      <c r="C101" s="129"/>
      <c r="D101" s="129"/>
      <c r="E101" s="129"/>
      <c r="F101" s="129"/>
      <c r="G101" s="129"/>
      <c r="H101" s="129"/>
      <c r="I101" s="129"/>
      <c r="J101" s="129"/>
    </row>
    <row r="102" spans="1:10" ht="15">
      <c r="A102" s="123" t="s">
        <v>117</v>
      </c>
      <c r="B102" s="124"/>
      <c r="C102" s="124"/>
      <c r="D102" s="124"/>
      <c r="E102" s="124"/>
      <c r="F102" s="124"/>
      <c r="G102" s="124"/>
      <c r="H102" s="124"/>
      <c r="I102" s="124"/>
      <c r="J102" s="124"/>
    </row>
    <row r="103" spans="1:10" ht="15">
      <c r="A103" s="123" t="s">
        <v>118</v>
      </c>
      <c r="B103" s="124"/>
      <c r="C103" s="124"/>
      <c r="D103" s="124"/>
      <c r="E103" s="124"/>
      <c r="F103" s="124"/>
      <c r="G103" s="124"/>
      <c r="H103" s="124"/>
      <c r="I103" s="124"/>
      <c r="J103" s="124"/>
    </row>
    <row r="104" spans="1:10" ht="15">
      <c r="A104" s="123" t="s">
        <v>119</v>
      </c>
      <c r="B104" s="124"/>
      <c r="C104" s="124"/>
      <c r="D104" s="124"/>
      <c r="E104" s="124"/>
      <c r="F104" s="124"/>
      <c r="G104" s="124"/>
      <c r="H104" s="124"/>
      <c r="I104" s="124"/>
      <c r="J104" s="124"/>
    </row>
    <row r="105" spans="1:10" ht="15">
      <c r="A105" s="125" t="s">
        <v>114</v>
      </c>
      <c r="B105" s="124"/>
      <c r="C105" s="124"/>
      <c r="D105" s="124"/>
      <c r="E105" s="124"/>
      <c r="F105" s="124"/>
      <c r="G105" s="124"/>
      <c r="H105" s="124"/>
      <c r="I105" s="124"/>
      <c r="J105" s="124"/>
    </row>
    <row r="106" spans="1:10" ht="15">
      <c r="A106" s="35" t="s">
        <v>115</v>
      </c>
      <c r="B106" s="21"/>
      <c r="C106" s="21"/>
      <c r="D106" s="21"/>
      <c r="E106" s="21"/>
      <c r="F106" s="21"/>
      <c r="G106" s="21"/>
      <c r="H106" s="21"/>
      <c r="I106" s="22"/>
      <c r="J106" s="22"/>
    </row>
    <row r="107" spans="1:10" ht="15">
      <c r="A107" s="126"/>
      <c r="B107" s="127"/>
      <c r="C107" s="127"/>
      <c r="D107" s="127"/>
      <c r="E107" s="127"/>
      <c r="F107" s="127"/>
      <c r="G107" s="127"/>
      <c r="H107" s="127"/>
      <c r="I107" s="127"/>
      <c r="J107" s="127"/>
    </row>
  </sheetData>
  <sheetProtection/>
  <mergeCells count="17">
    <mergeCell ref="A104:J104"/>
    <mergeCell ref="A105:J105"/>
    <mergeCell ref="A107:J107"/>
    <mergeCell ref="G4:G5"/>
    <mergeCell ref="H4:H5"/>
    <mergeCell ref="A102:J102"/>
    <mergeCell ref="A103:J103"/>
    <mergeCell ref="A101:J101"/>
    <mergeCell ref="A100:J100"/>
    <mergeCell ref="A6:J6"/>
    <mergeCell ref="A3:J3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2010-10-19T16:15:51Z</dcterms:modified>
  <cp:category/>
  <cp:version/>
  <cp:contentType/>
  <cp:contentStatus/>
</cp:coreProperties>
</file>